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c49ae7dfae1b015/デスクトップ/競技委員会用/"/>
    </mc:Choice>
  </mc:AlternateContent>
  <xr:revisionPtr revIDLastSave="0" documentId="8_{BEDF0442-E8BD-D74B-A667-1351220F2ABB}" xr6:coauthVersionLast="47" xr6:coauthVersionMax="47" xr10:uidLastSave="{00000000-0000-0000-0000-000000000000}"/>
  <bookViews>
    <workbookView xWindow="-108" yWindow="-108" windowWidth="23256" windowHeight="12456" xr2:uid="{2B9E84A8-4393-4C35-9DF7-D09536B8DBBB}"/>
  </bookViews>
  <sheets>
    <sheet name="8(4・4)チーム用" sheetId="1" r:id="rId1"/>
    <sheet name="9(5・4)チーム用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T41" i="1" l="1"/>
  <c r="AT40" i="1"/>
  <c r="AL36" i="1"/>
  <c r="AD36" i="1"/>
  <c r="AT35" i="1"/>
  <c r="AL35" i="1"/>
  <c r="AD35" i="1"/>
  <c r="AT33" i="1"/>
  <c r="AT34" i="1"/>
  <c r="AL34" i="1"/>
  <c r="AD34" i="1"/>
  <c r="BK44" i="1"/>
  <c r="K44" i="1"/>
  <c r="BL53" i="2"/>
  <c r="L53" i="2"/>
  <c r="BH28" i="2"/>
  <c r="D28" i="2"/>
  <c r="BM2" i="2"/>
  <c r="BH2" i="2"/>
  <c r="I2" i="2"/>
  <c r="BE23" i="1"/>
  <c r="D23" i="1"/>
  <c r="BJ2" i="1"/>
  <c r="BE2" i="1"/>
  <c r="I2" i="1"/>
  <c r="CO26" i="1"/>
  <c r="CJ26" i="1"/>
  <c r="BQ29" i="1"/>
  <c r="CG27" i="1"/>
  <c r="CB27" i="1"/>
  <c r="CE27" i="1"/>
  <c r="CO27" i="1"/>
  <c r="CJ27" i="1"/>
  <c r="BY29" i="1"/>
  <c r="CG26" i="1"/>
  <c r="BL28" i="1"/>
  <c r="CB26" i="1"/>
  <c r="BQ28" i="1"/>
  <c r="CO28" i="1"/>
  <c r="CJ28" i="1"/>
  <c r="BY26" i="1"/>
  <c r="BL27" i="1"/>
  <c r="BT26" i="1"/>
  <c r="BQ27" i="1"/>
  <c r="BT29" i="1"/>
  <c r="CB29" i="1"/>
  <c r="CG29" i="1"/>
  <c r="BT28" i="1"/>
  <c r="BY28" i="1"/>
  <c r="BL29" i="1"/>
  <c r="AN26" i="1"/>
  <c r="AI26" i="1"/>
  <c r="AF27" i="1"/>
  <c r="AA27" i="1"/>
  <c r="AN27" i="1"/>
  <c r="AI27" i="1"/>
  <c r="AF26" i="1"/>
  <c r="AA26" i="1"/>
  <c r="P28" i="1"/>
  <c r="AN28" i="1"/>
  <c r="AI28" i="1"/>
  <c r="X26" i="1"/>
  <c r="S26" i="1"/>
  <c r="CO7" i="1"/>
  <c r="CB8" i="1"/>
  <c r="CJ7" i="1"/>
  <c r="CG8" i="1"/>
  <c r="CO6" i="1"/>
  <c r="BT8" i="1"/>
  <c r="CJ6" i="1"/>
  <c r="BY8" i="1"/>
  <c r="CG6" i="1"/>
  <c r="BT7" i="1"/>
  <c r="CB6" i="1"/>
  <c r="CO5" i="1"/>
  <c r="BL8" i="1"/>
  <c r="CJ5" i="1"/>
  <c r="BQ8" i="1"/>
  <c r="CG5" i="1"/>
  <c r="BL7" i="1"/>
  <c r="CB5" i="1"/>
  <c r="BQ7" i="1"/>
  <c r="BY5" i="1"/>
  <c r="BL6" i="1"/>
  <c r="BT5" i="1"/>
  <c r="BQ6" i="1"/>
  <c r="AF6" i="1"/>
  <c r="S7" i="1"/>
  <c r="AA6" i="1"/>
  <c r="AI5" i="1"/>
  <c r="P8" i="1"/>
  <c r="AN5" i="1"/>
  <c r="K8" i="1"/>
  <c r="AF5" i="1"/>
  <c r="AA5" i="1"/>
  <c r="AN6" i="1"/>
  <c r="S8" i="1"/>
  <c r="AI6" i="1"/>
  <c r="X8" i="1"/>
  <c r="AN7" i="1"/>
  <c r="AI7" i="1"/>
  <c r="AF8" i="1"/>
  <c r="X5" i="1"/>
  <c r="K6" i="1"/>
  <c r="S5" i="1"/>
  <c r="CU41" i="1"/>
  <c r="CU40" i="1"/>
  <c r="CU35" i="1"/>
  <c r="CU34" i="1"/>
  <c r="CU33" i="1"/>
  <c r="CM36" i="1"/>
  <c r="CM35" i="1"/>
  <c r="CM34" i="1"/>
  <c r="CE34" i="1"/>
  <c r="CE36" i="1"/>
  <c r="CE35" i="1"/>
  <c r="CR31" i="2"/>
  <c r="CM31" i="2"/>
  <c r="CJ32" i="2"/>
  <c r="CE32" i="2"/>
  <c r="CR32" i="2"/>
  <c r="BW34" i="2"/>
  <c r="CM32" i="2"/>
  <c r="CJ31" i="2"/>
  <c r="CE31" i="2"/>
  <c r="BT33" i="2"/>
  <c r="CR33" i="2"/>
  <c r="CM33" i="2"/>
  <c r="CJ34" i="2"/>
  <c r="CB31" i="2"/>
  <c r="BW31" i="2"/>
  <c r="AV31" i="2"/>
  <c r="K35" i="2"/>
  <c r="AQ31" i="2"/>
  <c r="P35" i="2"/>
  <c r="AN32" i="2"/>
  <c r="S34" i="2"/>
  <c r="AI32" i="2"/>
  <c r="AF31" i="2"/>
  <c r="K33" i="2"/>
  <c r="AQ34" i="2"/>
  <c r="AN35" i="2"/>
  <c r="AF32" i="2"/>
  <c r="AA32" i="2"/>
  <c r="X33" i="2"/>
  <c r="AV33" i="2"/>
  <c r="AA35" i="2"/>
  <c r="AQ33" i="2"/>
  <c r="AF35" i="2"/>
  <c r="AN31" i="2"/>
  <c r="AI31" i="2"/>
  <c r="P34" i="2"/>
  <c r="AV32" i="2"/>
  <c r="AQ32" i="2"/>
  <c r="AN33" i="2"/>
  <c r="AA34" i="2"/>
  <c r="AI33" i="2"/>
  <c r="AL33" i="2"/>
  <c r="X31" i="2"/>
  <c r="CJ6" i="2"/>
  <c r="CE6" i="2"/>
  <c r="CB7" i="2"/>
  <c r="CM5" i="2"/>
  <c r="CR5" i="2"/>
  <c r="CE5" i="2"/>
  <c r="CJ5" i="2"/>
  <c r="CH5" i="2"/>
  <c r="CR6" i="2"/>
  <c r="CM6" i="2"/>
  <c r="CB8" i="2"/>
  <c r="CR7" i="2"/>
  <c r="CM7" i="2"/>
  <c r="CJ8" i="2"/>
  <c r="CB5" i="2"/>
  <c r="BW5" i="2"/>
  <c r="BZ5" i="2"/>
  <c r="S5" i="2"/>
  <c r="X5" i="2"/>
  <c r="AA5" i="2"/>
  <c r="AA6" i="2"/>
  <c r="AF5" i="2"/>
  <c r="AF6" i="2"/>
  <c r="AI5" i="2"/>
  <c r="AI6" i="2"/>
  <c r="CX48" i="2"/>
  <c r="CX47" i="2"/>
  <c r="CP47" i="2"/>
  <c r="CH47" i="2"/>
  <c r="CX41" i="2"/>
  <c r="CP42" i="2"/>
  <c r="CH42" i="2"/>
  <c r="CX40" i="2"/>
  <c r="CP40" i="2"/>
  <c r="CH40" i="2"/>
  <c r="CP41" i="2"/>
  <c r="CH41" i="2"/>
  <c r="CX39" i="2"/>
  <c r="CP48" i="2"/>
  <c r="CH48" i="2"/>
  <c r="CX42" i="2"/>
  <c r="CP39" i="2"/>
  <c r="CH39" i="2"/>
  <c r="BZ48" i="2"/>
  <c r="BZ47" i="2"/>
  <c r="BL48" i="2"/>
  <c r="BL47" i="2"/>
  <c r="BZ42" i="2"/>
  <c r="BZ41" i="2"/>
  <c r="BZ40" i="2"/>
  <c r="BZ39" i="2"/>
  <c r="BL42" i="2"/>
  <c r="BL41" i="2"/>
  <c r="BL40" i="2"/>
  <c r="BL39" i="2"/>
  <c r="AT47" i="2"/>
  <c r="AT51" i="2"/>
  <c r="AT50" i="2"/>
  <c r="AT49" i="2"/>
  <c r="AT48" i="2"/>
  <c r="AL51" i="2"/>
  <c r="AL50" i="2"/>
  <c r="AL49" i="2"/>
  <c r="AL48" i="2"/>
  <c r="AL47" i="2"/>
  <c r="AD51" i="2"/>
  <c r="AD50" i="2"/>
  <c r="AD49" i="2"/>
  <c r="AD48" i="2"/>
  <c r="AD47" i="2"/>
  <c r="AT39" i="2"/>
  <c r="AT43" i="2"/>
  <c r="AT42" i="2"/>
  <c r="AT41" i="2"/>
  <c r="AT40" i="2"/>
  <c r="AL43" i="2"/>
  <c r="AL42" i="2"/>
  <c r="AL41" i="2"/>
  <c r="AL40" i="2"/>
  <c r="AD43" i="2"/>
  <c r="AD42" i="2"/>
  <c r="AD41" i="2"/>
  <c r="AD40" i="2"/>
  <c r="AL39" i="2"/>
  <c r="AD39" i="2"/>
  <c r="X35" i="2"/>
  <c r="S35" i="2"/>
  <c r="S33" i="2"/>
  <c r="K34" i="2"/>
  <c r="K32" i="2"/>
  <c r="V51" i="2"/>
  <c r="H51" i="2"/>
  <c r="H50" i="2"/>
  <c r="V50" i="2"/>
  <c r="V48" i="2"/>
  <c r="H48" i="2"/>
  <c r="V49" i="2"/>
  <c r="H49" i="2"/>
  <c r="V47" i="2"/>
  <c r="H47" i="2"/>
  <c r="V43" i="2"/>
  <c r="H43" i="2"/>
  <c r="V42" i="2"/>
  <c r="H42" i="2"/>
  <c r="V41" i="2"/>
  <c r="H41" i="2"/>
  <c r="CE34" i="2"/>
  <c r="CB34" i="2"/>
  <c r="BT34" i="2"/>
  <c r="BO34" i="2"/>
  <c r="CB33" i="2"/>
  <c r="BW33" i="2"/>
  <c r="BO33" i="2"/>
  <c r="BO32" i="2"/>
  <c r="CP31" i="2"/>
  <c r="CM30" i="2"/>
  <c r="CE30" i="2"/>
  <c r="BW30" i="2"/>
  <c r="BO30" i="2"/>
  <c r="CM41" i="1"/>
  <c r="CE41" i="1"/>
  <c r="BW41" i="1"/>
  <c r="BI41" i="1"/>
  <c r="CM40" i="1"/>
  <c r="CE40" i="1"/>
  <c r="BW40" i="1"/>
  <c r="BI40" i="1"/>
  <c r="CU36" i="1"/>
  <c r="BW36" i="1"/>
  <c r="BI36" i="1"/>
  <c r="BW35" i="1"/>
  <c r="BI35" i="1"/>
  <c r="BW34" i="1"/>
  <c r="BI34" i="1"/>
  <c r="CM33" i="1"/>
  <c r="CE33" i="1"/>
  <c r="BW33" i="1"/>
  <c r="BI33" i="1"/>
  <c r="CJ25" i="1"/>
  <c r="CB25" i="1"/>
  <c r="BT25" i="1"/>
  <c r="BL25" i="1"/>
  <c r="AA29" i="1"/>
  <c r="X29" i="1"/>
  <c r="S29" i="1"/>
  <c r="X28" i="1"/>
  <c r="S28" i="1"/>
  <c r="P29" i="1"/>
  <c r="K29" i="1"/>
  <c r="P27" i="1"/>
  <c r="K27" i="1"/>
  <c r="V41" i="1"/>
  <c r="H41" i="1"/>
  <c r="V40" i="1"/>
  <c r="H40" i="1"/>
  <c r="V36" i="1"/>
  <c r="H36" i="1"/>
  <c r="V35" i="1"/>
  <c r="H35" i="1"/>
  <c r="V34" i="1"/>
  <c r="H34" i="1"/>
  <c r="V33" i="1"/>
  <c r="H40" i="2"/>
  <c r="H39" i="2"/>
  <c r="V40" i="2"/>
  <c r="V39" i="2"/>
  <c r="AT33" i="2"/>
  <c r="AT32" i="2"/>
  <c r="AL31" i="2"/>
  <c r="AQ30" i="2"/>
  <c r="AI30" i="2"/>
  <c r="AA30" i="2"/>
  <c r="S30" i="2"/>
  <c r="K30" i="2"/>
  <c r="AT25" i="2"/>
  <c r="AT24" i="2"/>
  <c r="AT23" i="2"/>
  <c r="AT22" i="2"/>
  <c r="AT21" i="2"/>
  <c r="AL25" i="2"/>
  <c r="AL24" i="2"/>
  <c r="AL23" i="2"/>
  <c r="AL22" i="2"/>
  <c r="AL21" i="2"/>
  <c r="AD25" i="2"/>
  <c r="AD24" i="2"/>
  <c r="AD23" i="2"/>
  <c r="AD22" i="2"/>
  <c r="AD21" i="2"/>
  <c r="V25" i="2"/>
  <c r="V24" i="2"/>
  <c r="V23" i="2"/>
  <c r="V22" i="2"/>
  <c r="V21" i="2"/>
  <c r="H25" i="2"/>
  <c r="H24" i="2"/>
  <c r="H23" i="2"/>
  <c r="H22" i="2"/>
  <c r="H21" i="2"/>
  <c r="AT17" i="2"/>
  <c r="AT16" i="2"/>
  <c r="AT15" i="2"/>
  <c r="AT14" i="2"/>
  <c r="AT13" i="2"/>
  <c r="AL17" i="2"/>
  <c r="AL16" i="2"/>
  <c r="AL15" i="2"/>
  <c r="AL14" i="2"/>
  <c r="AL13" i="2"/>
  <c r="AD17" i="2"/>
  <c r="AD16" i="2"/>
  <c r="AD15" i="2"/>
  <c r="AD14" i="2"/>
  <c r="AD13" i="2"/>
  <c r="V17" i="2"/>
  <c r="V16" i="2"/>
  <c r="V15" i="2"/>
  <c r="V14" i="2"/>
  <c r="V13" i="2"/>
  <c r="H17" i="2"/>
  <c r="H16" i="2"/>
  <c r="H15" i="2"/>
  <c r="H14" i="2"/>
  <c r="H13" i="2"/>
  <c r="CX22" i="2"/>
  <c r="CP22" i="2"/>
  <c r="CH22" i="2"/>
  <c r="BZ22" i="2"/>
  <c r="BL22" i="2"/>
  <c r="CX21" i="2"/>
  <c r="CP21" i="2"/>
  <c r="CH21" i="2"/>
  <c r="BZ21" i="2"/>
  <c r="BL21" i="2"/>
  <c r="CX16" i="2"/>
  <c r="CP16" i="2"/>
  <c r="CH16" i="2"/>
  <c r="BZ16" i="2"/>
  <c r="BL16" i="2"/>
  <c r="CX15" i="2"/>
  <c r="CP15" i="2"/>
  <c r="CH15" i="2"/>
  <c r="BZ15" i="2"/>
  <c r="BL15" i="2"/>
  <c r="CX14" i="2"/>
  <c r="CP14" i="2"/>
  <c r="CH14" i="2"/>
  <c r="BZ14" i="2"/>
  <c r="BL14" i="2"/>
  <c r="CX13" i="2"/>
  <c r="CP13" i="2"/>
  <c r="CH13" i="2"/>
  <c r="BZ13" i="2"/>
  <c r="BL13" i="2"/>
  <c r="CE8" i="2"/>
  <c r="BW8" i="2"/>
  <c r="BT8" i="2"/>
  <c r="BO8" i="2"/>
  <c r="CP7" i="2"/>
  <c r="BW7" i="2"/>
  <c r="BT7" i="2"/>
  <c r="BO7" i="2"/>
  <c r="CH6" i="2"/>
  <c r="BT6" i="2"/>
  <c r="BO6" i="2"/>
  <c r="CP5" i="2"/>
  <c r="CM4" i="2"/>
  <c r="CE4" i="2"/>
  <c r="BW4" i="2"/>
  <c r="BO4" i="2"/>
  <c r="AQ4" i="2"/>
  <c r="AI4" i="2"/>
  <c r="AA4" i="2"/>
  <c r="S4" i="2"/>
  <c r="K4" i="2"/>
  <c r="AL41" i="1"/>
  <c r="AL40" i="1"/>
  <c r="AD41" i="1"/>
  <c r="AD40" i="1"/>
  <c r="AT36" i="1"/>
  <c r="AL33" i="1"/>
  <c r="AD33" i="1"/>
  <c r="H33" i="1"/>
  <c r="AL27" i="1"/>
  <c r="AD27" i="1"/>
  <c r="AL26" i="1"/>
  <c r="AI25" i="1"/>
  <c r="AA25" i="1"/>
  <c r="S25" i="1"/>
  <c r="K25" i="1"/>
  <c r="CU20" i="1"/>
  <c r="CM20" i="1"/>
  <c r="CE20" i="1"/>
  <c r="BW20" i="1"/>
  <c r="BI20" i="1"/>
  <c r="CU19" i="1"/>
  <c r="CM19" i="1"/>
  <c r="CE19" i="1"/>
  <c r="BW19" i="1"/>
  <c r="BI19" i="1"/>
  <c r="CU15" i="1"/>
  <c r="CM15" i="1"/>
  <c r="CE15" i="1"/>
  <c r="BW15" i="1"/>
  <c r="BI15" i="1"/>
  <c r="CU14" i="1"/>
  <c r="CM14" i="1"/>
  <c r="CE14" i="1"/>
  <c r="BW14" i="1"/>
  <c r="BI14" i="1"/>
  <c r="CU13" i="1"/>
  <c r="CM13" i="1"/>
  <c r="CE13" i="1"/>
  <c r="BW13" i="1"/>
  <c r="BI13" i="1"/>
  <c r="CU12" i="1"/>
  <c r="CM12" i="1"/>
  <c r="CE12" i="1"/>
  <c r="BW12" i="1"/>
  <c r="BI12" i="1"/>
  <c r="CJ4" i="1"/>
  <c r="CB4" i="1"/>
  <c r="BT4" i="1"/>
  <c r="BL4" i="1"/>
  <c r="AT20" i="1"/>
  <c r="AT19" i="1"/>
  <c r="AL20" i="1"/>
  <c r="AL19" i="1"/>
  <c r="AT15" i="1"/>
  <c r="AT14" i="1"/>
  <c r="AT13" i="1"/>
  <c r="AT12" i="1"/>
  <c r="AL15" i="1"/>
  <c r="AL14" i="1"/>
  <c r="AL13" i="1"/>
  <c r="AL12" i="1"/>
  <c r="AA8" i="1"/>
  <c r="X7" i="1"/>
  <c r="P7" i="1"/>
  <c r="K7" i="1"/>
  <c r="P6" i="1"/>
  <c r="AD20" i="1"/>
  <c r="AD19" i="1"/>
  <c r="V20" i="1"/>
  <c r="V19" i="1"/>
  <c r="H20" i="1"/>
  <c r="H19" i="1"/>
  <c r="AD15" i="1"/>
  <c r="AD14" i="1"/>
  <c r="AD13" i="1"/>
  <c r="AD12" i="1"/>
  <c r="V15" i="1"/>
  <c r="V14" i="1"/>
  <c r="V13" i="1"/>
  <c r="V12" i="1"/>
  <c r="H15" i="1"/>
  <c r="H14" i="1"/>
  <c r="H13" i="1"/>
  <c r="H12" i="1"/>
  <c r="AI4" i="1"/>
  <c r="AA4" i="1"/>
  <c r="S4" i="1"/>
  <c r="K4" i="1"/>
  <c r="AL7" i="1"/>
  <c r="V5" i="1"/>
  <c r="CM26" i="1"/>
  <c r="CE29" i="1"/>
  <c r="BW26" i="1"/>
  <c r="BO29" i="1"/>
  <c r="BW29" i="1"/>
  <c r="CR29" i="1"/>
  <c r="CT29" i="1"/>
  <c r="BW28" i="1"/>
  <c r="BO27" i="1"/>
  <c r="BO28" i="1"/>
  <c r="CM28" i="1"/>
  <c r="CR28" i="1"/>
  <c r="CT28" i="1"/>
  <c r="CE26" i="1"/>
  <c r="CM27" i="1"/>
  <c r="N29" i="1"/>
  <c r="V28" i="1"/>
  <c r="V29" i="1"/>
  <c r="AD26" i="1"/>
  <c r="AL28" i="1"/>
  <c r="N27" i="1"/>
  <c r="V26" i="1"/>
  <c r="K28" i="1"/>
  <c r="N28" i="1"/>
  <c r="AF29" i="1"/>
  <c r="AD29" i="1"/>
  <c r="AS29" i="1"/>
  <c r="AQ29" i="1"/>
  <c r="AS27" i="1"/>
  <c r="AQ27" i="1"/>
  <c r="AS26" i="1"/>
  <c r="AQ26" i="1"/>
  <c r="AD6" i="1"/>
  <c r="AL5" i="1"/>
  <c r="N8" i="1"/>
  <c r="AD5" i="1"/>
  <c r="AQ5" i="1"/>
  <c r="AS5" i="1"/>
  <c r="N7" i="1"/>
  <c r="CE6" i="1"/>
  <c r="BW8" i="1"/>
  <c r="BY7" i="1"/>
  <c r="BW7" i="1"/>
  <c r="CM6" i="1"/>
  <c r="CE8" i="1"/>
  <c r="BO8" i="1"/>
  <c r="CR8" i="1"/>
  <c r="CT8" i="1"/>
  <c r="BO6" i="1"/>
  <c r="CR6" i="1"/>
  <c r="CT6" i="1"/>
  <c r="BO7" i="1"/>
  <c r="CE5" i="1"/>
  <c r="CM5" i="1"/>
  <c r="BW5" i="1"/>
  <c r="CM7" i="1"/>
  <c r="AD8" i="1"/>
  <c r="N6" i="1"/>
  <c r="V7" i="1"/>
  <c r="AS7" i="1"/>
  <c r="AQ7" i="1"/>
  <c r="V8" i="1"/>
  <c r="AQ8" i="1"/>
  <c r="AS8" i="1"/>
  <c r="AL6" i="1"/>
  <c r="AQ6" i="1"/>
  <c r="AS6" i="1"/>
  <c r="CP33" i="2"/>
  <c r="CH32" i="2"/>
  <c r="BZ34" i="2"/>
  <c r="CH31" i="2"/>
  <c r="BR33" i="2"/>
  <c r="BZ31" i="2"/>
  <c r="CW31" i="2"/>
  <c r="BT32" i="2"/>
  <c r="CU31" i="2"/>
  <c r="BZ33" i="2"/>
  <c r="CP32" i="2"/>
  <c r="CW33" i="2"/>
  <c r="AD35" i="2"/>
  <c r="N35" i="2"/>
  <c r="AF34" i="2"/>
  <c r="AD34" i="2"/>
  <c r="AT31" i="2"/>
  <c r="AL32" i="2"/>
  <c r="X34" i="2"/>
  <c r="V34" i="2"/>
  <c r="V33" i="2"/>
  <c r="AD32" i="2"/>
  <c r="N34" i="2"/>
  <c r="V35" i="2"/>
  <c r="CP6" i="2"/>
  <c r="BR6" i="2"/>
  <c r="CU6" i="2"/>
  <c r="BZ8" i="2"/>
  <c r="CH8" i="2"/>
  <c r="BR7" i="2"/>
  <c r="CH34" i="2"/>
  <c r="CW5" i="2"/>
  <c r="BR32" i="2"/>
  <c r="BZ7" i="2"/>
  <c r="CU7" i="2"/>
  <c r="BR8" i="2"/>
  <c r="CU32" i="2"/>
  <c r="CW32" i="2"/>
  <c r="CW6" i="2"/>
  <c r="CU5" i="2"/>
  <c r="BR34" i="2"/>
  <c r="CU33" i="2"/>
  <c r="CU34" i="2"/>
  <c r="CY34" i="2"/>
  <c r="CU8" i="2"/>
  <c r="CY8" i="2"/>
  <c r="CR26" i="1"/>
  <c r="CT26" i="1"/>
  <c r="CR27" i="1"/>
  <c r="CT27" i="1"/>
  <c r="AS28" i="1"/>
  <c r="AQ28" i="1"/>
  <c r="AU27" i="1"/>
  <c r="CR7" i="1"/>
  <c r="CT7" i="1"/>
  <c r="CT5" i="1"/>
  <c r="CR5" i="1"/>
  <c r="AU6" i="1"/>
  <c r="AU8" i="1"/>
  <c r="AU5" i="1"/>
  <c r="AU7" i="1"/>
  <c r="CW7" i="2"/>
  <c r="CY6" i="2"/>
  <c r="CW8" i="2"/>
  <c r="CW34" i="2"/>
  <c r="CY5" i="2"/>
  <c r="CY32" i="2"/>
  <c r="CY31" i="2"/>
  <c r="CY33" i="2"/>
  <c r="CY7" i="2"/>
  <c r="CV26" i="1"/>
  <c r="CV27" i="1"/>
  <c r="CV29" i="1"/>
  <c r="CV28" i="1"/>
  <c r="AU28" i="1"/>
  <c r="AU29" i="1"/>
  <c r="AU26" i="1"/>
  <c r="CV5" i="1"/>
  <c r="CV8" i="1"/>
  <c r="CV7" i="1"/>
  <c r="CV6" i="1"/>
  <c r="K6" i="2"/>
  <c r="V5" i="2"/>
  <c r="P6" i="2"/>
  <c r="N6" i="2"/>
  <c r="AI7" i="2"/>
  <c r="AF8" i="2"/>
  <c r="AN7" i="2"/>
  <c r="AA8" i="2"/>
  <c r="AD8" i="2"/>
  <c r="AL7" i="2"/>
  <c r="AV5" i="2"/>
  <c r="K9" i="2"/>
  <c r="AQ5" i="2"/>
  <c r="P9" i="2"/>
  <c r="AT5" i="2"/>
  <c r="N9" i="2"/>
  <c r="X7" i="2"/>
  <c r="S7" i="2"/>
  <c r="V7" i="2"/>
  <c r="AD6" i="2"/>
  <c r="AQ8" i="2"/>
  <c r="AN9" i="2"/>
  <c r="AV8" i="2"/>
  <c r="AI9" i="2"/>
  <c r="AT8" i="2"/>
  <c r="AL9" i="2"/>
  <c r="K7" i="2"/>
  <c r="AD5" i="2"/>
  <c r="P7" i="2"/>
  <c r="N7" i="2"/>
  <c r="AN6" i="2"/>
  <c r="S8" i="2"/>
  <c r="X8" i="2"/>
  <c r="V8" i="2"/>
  <c r="AL6" i="2"/>
  <c r="AV7" i="2"/>
  <c r="AA9" i="2"/>
  <c r="AQ7" i="2"/>
  <c r="AF9" i="2"/>
  <c r="AD9" i="2"/>
  <c r="AT7" i="2"/>
  <c r="BA7" i="2"/>
  <c r="AY7" i="2"/>
  <c r="P8" i="2"/>
  <c r="AN5" i="2"/>
  <c r="AL5" i="2"/>
  <c r="BA5" i="2"/>
  <c r="AY5" i="2"/>
  <c r="K8" i="2"/>
  <c r="N8" i="2"/>
  <c r="AY8" i="2"/>
  <c r="AQ6" i="2"/>
  <c r="X9" i="2"/>
  <c r="AV6" i="2"/>
  <c r="S9" i="2"/>
  <c r="BA8" i="2"/>
  <c r="AT6" i="2"/>
  <c r="V9" i="2"/>
  <c r="AY9" i="2"/>
  <c r="BA9" i="2"/>
  <c r="AY6" i="2"/>
  <c r="BC9" i="2"/>
  <c r="BA6" i="2"/>
  <c r="BC7" i="2"/>
  <c r="BC5" i="2"/>
  <c r="BC6" i="2"/>
  <c r="BC8" i="2"/>
  <c r="S31" i="2"/>
  <c r="V31" i="2"/>
  <c r="P32" i="2"/>
  <c r="N32" i="2"/>
  <c r="BA32" i="2"/>
  <c r="AY32" i="2"/>
  <c r="AV34" i="2"/>
  <c r="AT34" i="2"/>
  <c r="BA34" i="2"/>
  <c r="AY34" i="2"/>
  <c r="AI35" i="2"/>
  <c r="AL35" i="2"/>
  <c r="BA35" i="2"/>
  <c r="AY35" i="2"/>
  <c r="AA31" i="2"/>
  <c r="P33" i="2"/>
  <c r="N33" i="2"/>
  <c r="AD31" i="2"/>
  <c r="BA33" i="2"/>
  <c r="AY33" i="2"/>
  <c r="AY31" i="2"/>
  <c r="BC33" i="2"/>
  <c r="BA31" i="2"/>
  <c r="BC31" i="2"/>
  <c r="BC32" i="2"/>
  <c r="BC35" i="2"/>
  <c r="BC34" i="2"/>
</calcChain>
</file>

<file path=xl/sharedStrings.xml><?xml version="1.0" encoding="utf-8"?>
<sst xmlns="http://schemas.openxmlformats.org/spreadsheetml/2006/main" count="275" uniqueCount="38">
  <si>
    <t>試合</t>
    <rPh sb="0" eb="2">
      <t>シアイ</t>
    </rPh>
    <phoneticPr fontId="1"/>
  </si>
  <si>
    <t>時間</t>
    <rPh sb="0" eb="2">
      <t>ジカン</t>
    </rPh>
    <phoneticPr fontId="1"/>
  </si>
  <si>
    <t>(淡)</t>
    <rPh sb="1" eb="2">
      <t>アワ</t>
    </rPh>
    <phoneticPr fontId="1"/>
  </si>
  <si>
    <t>vs</t>
    <phoneticPr fontId="1"/>
  </si>
  <si>
    <t>(濃)</t>
    <rPh sb="1" eb="2">
      <t>コ</t>
    </rPh>
    <phoneticPr fontId="1"/>
  </si>
  <si>
    <t>TO</t>
    <phoneticPr fontId="1"/>
  </si>
  <si>
    <t>審　　判　</t>
    <rPh sb="0" eb="1">
      <t>シン</t>
    </rPh>
    <rPh sb="3" eb="4">
      <t>ハン</t>
    </rPh>
    <phoneticPr fontId="1"/>
  </si>
  <si>
    <t>1日目　　　月　　　日(            )　会場:</t>
    <rPh sb="1" eb="3">
      <t>ニチメ</t>
    </rPh>
    <rPh sb="6" eb="7">
      <t>ツキ</t>
    </rPh>
    <rPh sb="10" eb="11">
      <t>ニチ</t>
    </rPh>
    <rPh sb="26" eb="28">
      <t>カイジョウ</t>
    </rPh>
    <phoneticPr fontId="1"/>
  </si>
  <si>
    <t>2日目　　　月　　　日(            )　会場:</t>
    <rPh sb="1" eb="3">
      <t>ニチメ</t>
    </rPh>
    <rPh sb="6" eb="7">
      <t>ツキ</t>
    </rPh>
    <rPh sb="10" eb="11">
      <t>ニチ</t>
    </rPh>
    <rPh sb="26" eb="28">
      <t>カイジョウ</t>
    </rPh>
    <phoneticPr fontId="1"/>
  </si>
  <si>
    <t>勝</t>
    <rPh sb="0" eb="1">
      <t>カ</t>
    </rPh>
    <phoneticPr fontId="1"/>
  </si>
  <si>
    <t>負</t>
    <rPh sb="0" eb="1">
      <t>マ</t>
    </rPh>
    <phoneticPr fontId="1"/>
  </si>
  <si>
    <t>順位</t>
    <rPh sb="0" eb="2">
      <t>ジュンイ</t>
    </rPh>
    <phoneticPr fontId="1"/>
  </si>
  <si>
    <t>2022年度埼玉県U12秋季バスケツトボールリーグ東部支部大会</t>
    <rPh sb="4" eb="6">
      <t>ネンド</t>
    </rPh>
    <rPh sb="6" eb="9">
      <t>サイタマケン</t>
    </rPh>
    <rPh sb="12" eb="14">
      <t>シュウキ</t>
    </rPh>
    <rPh sb="25" eb="29">
      <t>トウブシブ</t>
    </rPh>
    <rPh sb="29" eb="31">
      <t>タイカイ</t>
    </rPh>
    <phoneticPr fontId="1"/>
  </si>
  <si>
    <t>【</t>
    <phoneticPr fontId="1"/>
  </si>
  <si>
    <t>①1位</t>
    <rPh sb="2" eb="3">
      <t>イ</t>
    </rPh>
    <phoneticPr fontId="1"/>
  </si>
  <si>
    <r>
      <rPr>
        <sz val="12"/>
        <color theme="1"/>
        <rFont val="Meiryo UI"/>
        <family val="3"/>
        <charset val="1"/>
      </rPr>
      <t>②</t>
    </r>
    <r>
      <rPr>
        <sz val="12"/>
        <color theme="1"/>
        <rFont val="Meiryo UI"/>
        <family val="3"/>
      </rPr>
      <t>4</t>
    </r>
    <r>
      <rPr>
        <sz val="12"/>
        <color theme="1"/>
        <rFont val="Meiryo UI"/>
        <family val="3"/>
        <charset val="128"/>
      </rPr>
      <t>位</t>
    </r>
    <rPh sb="2" eb="3">
      <t>イ</t>
    </rPh>
    <phoneticPr fontId="1"/>
  </si>
  <si>
    <t>①4位</t>
    <rPh sb="2" eb="3">
      <t>イ</t>
    </rPh>
    <phoneticPr fontId="1"/>
  </si>
  <si>
    <t>②1位</t>
    <rPh sb="2" eb="3">
      <t>イ</t>
    </rPh>
    <phoneticPr fontId="1"/>
  </si>
  <si>
    <t>①2位</t>
    <rPh sb="2" eb="3">
      <t>イ</t>
    </rPh>
    <phoneticPr fontId="1"/>
  </si>
  <si>
    <t>①3位</t>
    <rPh sb="2" eb="3">
      <t>イ</t>
    </rPh>
    <phoneticPr fontId="1"/>
  </si>
  <si>
    <t>②2位</t>
    <rPh sb="2" eb="3">
      <t>イ</t>
    </rPh>
    <phoneticPr fontId="1"/>
  </si>
  <si>
    <r>
      <t>②3</t>
    </r>
    <r>
      <rPr>
        <sz val="12"/>
        <color theme="1"/>
        <rFont val="Meiryo UI"/>
        <family val="3"/>
        <charset val="128"/>
      </rPr>
      <t>位</t>
    </r>
    <rPh sb="2" eb="3">
      <t>イ</t>
    </rPh>
    <phoneticPr fontId="1"/>
  </si>
  <si>
    <t>①5位</t>
    <rPh sb="2" eb="3">
      <t>イ</t>
    </rPh>
    <phoneticPr fontId="1"/>
  </si>
  <si>
    <t>②3位</t>
    <rPh sb="2" eb="3">
      <t>イ</t>
    </rPh>
    <phoneticPr fontId="1"/>
  </si>
  <si>
    <r>
      <t>②</t>
    </r>
    <r>
      <rPr>
        <sz val="12"/>
        <color theme="1"/>
        <rFont val="Meiryo UI"/>
        <family val="3"/>
      </rPr>
      <t>4</t>
    </r>
    <r>
      <rPr>
        <sz val="12"/>
        <color theme="1"/>
        <rFont val="Meiryo UI"/>
        <family val="3"/>
        <charset val="1"/>
      </rPr>
      <t>位</t>
    </r>
    <rPh sb="2" eb="3">
      <t>イ</t>
    </rPh>
    <phoneticPr fontId="1"/>
  </si>
  <si>
    <t>ブロック</t>
    <phoneticPr fontId="1"/>
  </si>
  <si>
    <t>】</t>
    <phoneticPr fontId="1"/>
  </si>
  <si>
    <t>－</t>
    <phoneticPr fontId="1"/>
  </si>
  <si>
    <t>1次リーグ</t>
    <rPh sb="1" eb="2">
      <t>ジ</t>
    </rPh>
    <phoneticPr fontId="1"/>
  </si>
  <si>
    <t>①</t>
    <phoneticPr fontId="1"/>
  </si>
  <si>
    <t>②</t>
    <phoneticPr fontId="1"/>
  </si>
  <si>
    <t>ブロック1位2位決め】</t>
    <phoneticPr fontId="1"/>
  </si>
  <si>
    <t>2次リーグ</t>
    <rPh sb="1" eb="2">
      <t>ジ</t>
    </rPh>
    <phoneticPr fontId="1"/>
  </si>
  <si>
    <t>ブロック3位4位決め】</t>
    <phoneticPr fontId="1"/>
  </si>
  <si>
    <t>1位</t>
    <rPh sb="1" eb="2">
      <t>イ</t>
    </rPh>
    <phoneticPr fontId="1"/>
  </si>
  <si>
    <t>2位</t>
    <rPh sb="1" eb="2">
      <t>イ</t>
    </rPh>
    <phoneticPr fontId="1"/>
  </si>
  <si>
    <t>3位</t>
    <rPh sb="1" eb="2">
      <t>イ</t>
    </rPh>
    <phoneticPr fontId="1"/>
  </si>
  <si>
    <t>4位</t>
    <rPh sb="1" eb="2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</si>
</sst>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:mm;@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2"/>
      <color theme="1"/>
      <name val="游ゴシック"/>
      <family val="2"/>
      <charset val="128"/>
      <scheme val="minor"/>
    </font>
    <font>
      <sz val="12"/>
      <color theme="1"/>
      <name val="Meiryo UI"/>
      <family val="3"/>
    </font>
    <font>
      <sz val="12"/>
      <color theme="1"/>
      <name val="Meiryo UI"/>
      <family val="3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DashDot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/>
      <bottom style="mediumDashDot">
        <color auto="1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5" xfId="0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4" fillId="0" borderId="7" xfId="0" applyFont="1" applyBorder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3" borderId="6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shrinkToFit="1"/>
    </xf>
    <xf numFmtId="0" fontId="3" fillId="4" borderId="1" xfId="0" applyFont="1" applyFill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shrinkToFit="1"/>
    </xf>
    <xf numFmtId="0" fontId="3" fillId="3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69AE5-CA76-4238-B276-C9ACF82E7832}">
  <sheetPr>
    <tabColor theme="7" tint="0.39997558519241921"/>
    <pageSetUpPr fitToPage="1"/>
  </sheetPr>
  <dimension ref="A1:DD47"/>
  <sheetViews>
    <sheetView tabSelected="1" topLeftCell="A13" zoomScale="59" zoomScaleNormal="59" workbookViewId="0">
      <selection activeCell="BF48" sqref="BF48"/>
    </sheetView>
  </sheetViews>
  <sheetFormatPr defaultRowHeight="16.5" x14ac:dyDescent="0.2"/>
  <cols>
    <col min="1" max="108" width="2.6953125" style="1" customWidth="1"/>
    <col min="109" max="16384" width="8.82421875" style="1"/>
  </cols>
  <sheetData>
    <row r="1" spans="1:108" ht="24" x14ac:dyDescent="0.2">
      <c r="A1" s="20" t="s">
        <v>12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</row>
    <row r="2" spans="1:108" x14ac:dyDescent="0.2">
      <c r="A2" s="5"/>
      <c r="B2" s="5"/>
      <c r="C2" s="5" t="s">
        <v>13</v>
      </c>
      <c r="D2" s="39"/>
      <c r="E2" s="39"/>
      <c r="F2" s="6" t="s">
        <v>25</v>
      </c>
      <c r="G2" s="5"/>
      <c r="H2" s="5"/>
      <c r="I2" s="18">
        <f>+D2</f>
        <v>0</v>
      </c>
      <c r="J2" s="18"/>
      <c r="K2" s="16" t="s">
        <v>27</v>
      </c>
      <c r="L2" s="16"/>
      <c r="M2" s="18" t="s">
        <v>29</v>
      </c>
      <c r="N2" s="18"/>
      <c r="O2" s="5" t="s">
        <v>26</v>
      </c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8"/>
      <c r="BC2" s="5"/>
      <c r="BD2" s="5" t="s">
        <v>13</v>
      </c>
      <c r="BE2" s="18">
        <f>+D2</f>
        <v>0</v>
      </c>
      <c r="BF2" s="18"/>
      <c r="BG2" s="6" t="s">
        <v>25</v>
      </c>
      <c r="BH2" s="5"/>
      <c r="BI2" s="5"/>
      <c r="BJ2" s="18">
        <f>+D2</f>
        <v>0</v>
      </c>
      <c r="BK2" s="18"/>
      <c r="BL2" s="16" t="s">
        <v>27</v>
      </c>
      <c r="BM2" s="16"/>
      <c r="BN2" s="18" t="s">
        <v>30</v>
      </c>
      <c r="BO2" s="18"/>
      <c r="BP2" s="5" t="s">
        <v>26</v>
      </c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</row>
    <row r="3" spans="1:108" x14ac:dyDescent="0.2">
      <c r="C3" s="1" t="s">
        <v>28</v>
      </c>
      <c r="BB3" s="9"/>
      <c r="BD3" s="1" t="s">
        <v>28</v>
      </c>
    </row>
    <row r="4" spans="1:108" x14ac:dyDescent="0.2">
      <c r="C4" s="25"/>
      <c r="D4" s="25"/>
      <c r="E4" s="25"/>
      <c r="F4" s="25"/>
      <c r="G4" s="25"/>
      <c r="H4" s="25"/>
      <c r="I4" s="25"/>
      <c r="J4" s="25"/>
      <c r="K4" s="23">
        <f>+C5</f>
        <v>1</v>
      </c>
      <c r="L4" s="23"/>
      <c r="M4" s="23"/>
      <c r="N4" s="23"/>
      <c r="O4" s="23"/>
      <c r="P4" s="23"/>
      <c r="Q4" s="23"/>
      <c r="R4" s="23"/>
      <c r="S4" s="23">
        <f>+C6</f>
        <v>2</v>
      </c>
      <c r="T4" s="23"/>
      <c r="U4" s="23"/>
      <c r="V4" s="23"/>
      <c r="W4" s="23"/>
      <c r="X4" s="23"/>
      <c r="Y4" s="23"/>
      <c r="Z4" s="23"/>
      <c r="AA4" s="23">
        <f>+C7</f>
        <v>3</v>
      </c>
      <c r="AB4" s="23"/>
      <c r="AC4" s="23"/>
      <c r="AD4" s="23"/>
      <c r="AE4" s="23"/>
      <c r="AF4" s="23"/>
      <c r="AG4" s="23"/>
      <c r="AH4" s="23"/>
      <c r="AI4" s="23">
        <f>+C8</f>
        <v>4</v>
      </c>
      <c r="AJ4" s="23"/>
      <c r="AK4" s="23"/>
      <c r="AL4" s="23"/>
      <c r="AM4" s="23"/>
      <c r="AN4" s="23"/>
      <c r="AO4" s="23"/>
      <c r="AP4" s="23"/>
      <c r="AQ4" s="25" t="s">
        <v>9</v>
      </c>
      <c r="AR4" s="25"/>
      <c r="AS4" s="25" t="s">
        <v>10</v>
      </c>
      <c r="AT4" s="25"/>
      <c r="AU4" s="25" t="s">
        <v>11</v>
      </c>
      <c r="AV4" s="25"/>
      <c r="BB4" s="9"/>
      <c r="BD4" s="25"/>
      <c r="BE4" s="25"/>
      <c r="BF4" s="25"/>
      <c r="BG4" s="25"/>
      <c r="BH4" s="25"/>
      <c r="BI4" s="25"/>
      <c r="BJ4" s="25"/>
      <c r="BK4" s="25"/>
      <c r="BL4" s="23">
        <f>+BD5</f>
        <v>5</v>
      </c>
      <c r="BM4" s="23"/>
      <c r="BN4" s="23"/>
      <c r="BO4" s="23"/>
      <c r="BP4" s="23"/>
      <c r="BQ4" s="23"/>
      <c r="BR4" s="23"/>
      <c r="BS4" s="23"/>
      <c r="BT4" s="23">
        <f>+BD6</f>
        <v>6</v>
      </c>
      <c r="BU4" s="23"/>
      <c r="BV4" s="23"/>
      <c r="BW4" s="23"/>
      <c r="BX4" s="23"/>
      <c r="BY4" s="23"/>
      <c r="BZ4" s="23"/>
      <c r="CA4" s="23"/>
      <c r="CB4" s="23">
        <f>+BD7</f>
        <v>7</v>
      </c>
      <c r="CC4" s="23"/>
      <c r="CD4" s="23"/>
      <c r="CE4" s="23"/>
      <c r="CF4" s="23"/>
      <c r="CG4" s="23"/>
      <c r="CH4" s="23"/>
      <c r="CI4" s="23"/>
      <c r="CJ4" s="23">
        <f>+BD8</f>
        <v>8</v>
      </c>
      <c r="CK4" s="23"/>
      <c r="CL4" s="23"/>
      <c r="CM4" s="23"/>
      <c r="CN4" s="23"/>
      <c r="CO4" s="23"/>
      <c r="CP4" s="23"/>
      <c r="CQ4" s="23"/>
      <c r="CR4" s="25" t="s">
        <v>9</v>
      </c>
      <c r="CS4" s="25"/>
      <c r="CT4" s="25" t="s">
        <v>10</v>
      </c>
      <c r="CU4" s="25"/>
      <c r="CV4" s="25" t="s">
        <v>11</v>
      </c>
      <c r="CW4" s="25"/>
    </row>
    <row r="5" spans="1:108" x14ac:dyDescent="0.2">
      <c r="C5" s="34">
        <v>1</v>
      </c>
      <c r="D5" s="34"/>
      <c r="E5" s="34"/>
      <c r="F5" s="34"/>
      <c r="G5" s="34"/>
      <c r="H5" s="34"/>
      <c r="I5" s="34"/>
      <c r="J5" s="34"/>
      <c r="K5" s="31"/>
      <c r="L5" s="32"/>
      <c r="M5" s="32"/>
      <c r="N5" s="32"/>
      <c r="O5" s="32"/>
      <c r="P5" s="32"/>
      <c r="Q5" s="32"/>
      <c r="R5" s="33"/>
      <c r="S5" s="35">
        <f>+P12</f>
        <v>0</v>
      </c>
      <c r="T5" s="35"/>
      <c r="U5" s="36"/>
      <c r="V5" s="37" t="str">
        <f>IF(S5&gt;X5,"〇",IF(S5=X5," ","●"))</f>
        <v xml:space="preserve"> </v>
      </c>
      <c r="W5" s="36"/>
      <c r="X5" s="37">
        <f>+T12</f>
        <v>0</v>
      </c>
      <c r="Y5" s="35"/>
      <c r="Z5" s="35"/>
      <c r="AA5" s="35">
        <f>+T15</f>
        <v>0</v>
      </c>
      <c r="AB5" s="35"/>
      <c r="AC5" s="36"/>
      <c r="AD5" s="37" t="str">
        <f>IF(AA5&gt;AF5,"〇",IF(AA5=AF5," ","●"))</f>
        <v xml:space="preserve"> </v>
      </c>
      <c r="AE5" s="36"/>
      <c r="AF5" s="37">
        <f>+P15</f>
        <v>0</v>
      </c>
      <c r="AG5" s="35"/>
      <c r="AH5" s="35"/>
      <c r="AI5" s="35">
        <f>+T19</f>
        <v>0</v>
      </c>
      <c r="AJ5" s="35"/>
      <c r="AK5" s="36"/>
      <c r="AL5" s="37" t="str">
        <f>IF(AI5&gt;AN5,"〇",IF(AI5=AN5," ","●"))</f>
        <v xml:space="preserve"> </v>
      </c>
      <c r="AM5" s="36"/>
      <c r="AN5" s="37">
        <f>+P19</f>
        <v>0</v>
      </c>
      <c r="AO5" s="35"/>
      <c r="AP5" s="35"/>
      <c r="AQ5" s="25">
        <f>COUNTIF(K5:AP5,"〇")</f>
        <v>0</v>
      </c>
      <c r="AR5" s="25"/>
      <c r="AS5" s="25">
        <f>COUNTIF(K5:AP5,"●")</f>
        <v>0</v>
      </c>
      <c r="AT5" s="25"/>
      <c r="AU5" s="25">
        <f>RANK(AQ5,AQ5:AR8,0)</f>
        <v>1</v>
      </c>
      <c r="AV5" s="25"/>
      <c r="BB5" s="9"/>
      <c r="BD5" s="34">
        <v>5</v>
      </c>
      <c r="BE5" s="34"/>
      <c r="BF5" s="34"/>
      <c r="BG5" s="34"/>
      <c r="BH5" s="34"/>
      <c r="BI5" s="34"/>
      <c r="BJ5" s="34"/>
      <c r="BK5" s="34"/>
      <c r="BL5" s="31"/>
      <c r="BM5" s="32"/>
      <c r="BN5" s="32"/>
      <c r="BO5" s="32"/>
      <c r="BP5" s="32"/>
      <c r="BQ5" s="32"/>
      <c r="BR5" s="32"/>
      <c r="BS5" s="33"/>
      <c r="BT5" s="35">
        <f>+BQ12</f>
        <v>0</v>
      </c>
      <c r="BU5" s="35"/>
      <c r="BV5" s="36"/>
      <c r="BW5" s="37" t="str">
        <f>IF(BT5&gt;BY5,"〇",IF(BT5=BY5," ","●"))</f>
        <v xml:space="preserve"> </v>
      </c>
      <c r="BX5" s="36"/>
      <c r="BY5" s="37">
        <f>+BU12</f>
        <v>0</v>
      </c>
      <c r="BZ5" s="35"/>
      <c r="CA5" s="35"/>
      <c r="CB5" s="35">
        <f>+BU15</f>
        <v>0</v>
      </c>
      <c r="CC5" s="35"/>
      <c r="CD5" s="36"/>
      <c r="CE5" s="37" t="str">
        <f>IF(CB5&gt;CG5,"〇",IF(CB5=CG5," ","●"))</f>
        <v xml:space="preserve"> </v>
      </c>
      <c r="CF5" s="36"/>
      <c r="CG5" s="37">
        <f>+BQ15</f>
        <v>0</v>
      </c>
      <c r="CH5" s="35"/>
      <c r="CI5" s="35"/>
      <c r="CJ5" s="35">
        <f>+BU19</f>
        <v>0</v>
      </c>
      <c r="CK5" s="35"/>
      <c r="CL5" s="36"/>
      <c r="CM5" s="37" t="str">
        <f>IF(CJ5&gt;CO5,"〇",IF(CJ5=CO5," ","●"))</f>
        <v xml:space="preserve"> </v>
      </c>
      <c r="CN5" s="36"/>
      <c r="CO5" s="37">
        <f>+BQ19</f>
        <v>0</v>
      </c>
      <c r="CP5" s="35"/>
      <c r="CQ5" s="35"/>
      <c r="CR5" s="25">
        <f>COUNTIF(BL5:CQ5,"〇")</f>
        <v>0</v>
      </c>
      <c r="CS5" s="25"/>
      <c r="CT5" s="25">
        <f>COUNTIF(BL5:CQ5,"●")</f>
        <v>0</v>
      </c>
      <c r="CU5" s="25"/>
      <c r="CV5" s="25">
        <f>RANK(CR5,CR5:CS8,0)</f>
        <v>1</v>
      </c>
      <c r="CW5" s="25"/>
    </row>
    <row r="6" spans="1:108" x14ac:dyDescent="0.2">
      <c r="C6" s="34">
        <v>2</v>
      </c>
      <c r="D6" s="34"/>
      <c r="E6" s="34"/>
      <c r="F6" s="34"/>
      <c r="G6" s="34"/>
      <c r="H6" s="34"/>
      <c r="I6" s="34"/>
      <c r="J6" s="34"/>
      <c r="K6" s="25">
        <f>+X5</f>
        <v>0</v>
      </c>
      <c r="L6" s="25"/>
      <c r="M6" s="29"/>
      <c r="N6" s="28" t="str">
        <f t="shared" ref="N6:N8" si="0">IF(K6&gt;P6,"〇",IF(K6=P6," ","●"))</f>
        <v xml:space="preserve"> </v>
      </c>
      <c r="O6" s="29"/>
      <c r="P6" s="28">
        <f>+S5</f>
        <v>0</v>
      </c>
      <c r="Q6" s="25"/>
      <c r="R6" s="25"/>
      <c r="S6" s="31"/>
      <c r="T6" s="32"/>
      <c r="U6" s="32"/>
      <c r="V6" s="32"/>
      <c r="W6" s="32"/>
      <c r="X6" s="32"/>
      <c r="Y6" s="32"/>
      <c r="Z6" s="33"/>
      <c r="AA6" s="35">
        <f>+P20</f>
        <v>0</v>
      </c>
      <c r="AB6" s="35"/>
      <c r="AC6" s="36"/>
      <c r="AD6" s="37" t="str">
        <f t="shared" ref="AD6:AD8" si="1">IF(AA6&gt;AF6,"〇",IF(AA6=AF6," ","●"))</f>
        <v xml:space="preserve"> </v>
      </c>
      <c r="AE6" s="36"/>
      <c r="AF6" s="37">
        <f>+T20</f>
        <v>0</v>
      </c>
      <c r="AG6" s="35"/>
      <c r="AH6" s="35"/>
      <c r="AI6" s="35">
        <f>+P14</f>
        <v>0</v>
      </c>
      <c r="AJ6" s="35"/>
      <c r="AK6" s="36"/>
      <c r="AL6" s="37" t="str">
        <f t="shared" ref="AL6:AL7" si="2">IF(AI6&gt;AN6,"〇",IF(AI6=AN6," ","●"))</f>
        <v xml:space="preserve"> </v>
      </c>
      <c r="AM6" s="36"/>
      <c r="AN6" s="37">
        <f>+T14</f>
        <v>0</v>
      </c>
      <c r="AO6" s="35"/>
      <c r="AP6" s="35"/>
      <c r="AQ6" s="25">
        <f t="shared" ref="AQ6:AQ8" si="3">COUNTIF(K6:AP6,"〇")</f>
        <v>0</v>
      </c>
      <c r="AR6" s="25"/>
      <c r="AS6" s="25">
        <f t="shared" ref="AS6:AS8" si="4">COUNTIF(K6:AP6,"●")</f>
        <v>0</v>
      </c>
      <c r="AT6" s="25"/>
      <c r="AU6" s="25">
        <f>RANK(AQ6,AQ5:AR8,0)</f>
        <v>1</v>
      </c>
      <c r="AV6" s="25"/>
      <c r="BB6" s="9"/>
      <c r="BD6" s="34">
        <v>6</v>
      </c>
      <c r="BE6" s="34"/>
      <c r="BF6" s="34"/>
      <c r="BG6" s="34"/>
      <c r="BH6" s="34"/>
      <c r="BI6" s="34"/>
      <c r="BJ6" s="34"/>
      <c r="BK6" s="34"/>
      <c r="BL6" s="25">
        <f>+BY5</f>
        <v>0</v>
      </c>
      <c r="BM6" s="25"/>
      <c r="BN6" s="29"/>
      <c r="BO6" s="28" t="str">
        <f t="shared" ref="BO6:BO8" si="5">IF(BL6&gt;BQ6,"〇",IF(BL6=BQ6," ","●"))</f>
        <v xml:space="preserve"> </v>
      </c>
      <c r="BP6" s="29"/>
      <c r="BQ6" s="28">
        <f>+BT5</f>
        <v>0</v>
      </c>
      <c r="BR6" s="25"/>
      <c r="BS6" s="25"/>
      <c r="BT6" s="31"/>
      <c r="BU6" s="32"/>
      <c r="BV6" s="32"/>
      <c r="BW6" s="32"/>
      <c r="BX6" s="32"/>
      <c r="BY6" s="32"/>
      <c r="BZ6" s="32"/>
      <c r="CA6" s="33"/>
      <c r="CB6" s="35">
        <f>+BQ20</f>
        <v>0</v>
      </c>
      <c r="CC6" s="35"/>
      <c r="CD6" s="36"/>
      <c r="CE6" s="37" t="str">
        <f t="shared" ref="CE6" si="6">IF(CB6&gt;CG6,"〇",IF(CB6=CG6," ","●"))</f>
        <v xml:space="preserve"> </v>
      </c>
      <c r="CF6" s="36"/>
      <c r="CG6" s="37">
        <f>+BU20</f>
        <v>0</v>
      </c>
      <c r="CH6" s="35"/>
      <c r="CI6" s="35"/>
      <c r="CJ6" s="35">
        <f>+BQ14</f>
        <v>0</v>
      </c>
      <c r="CK6" s="35"/>
      <c r="CL6" s="36"/>
      <c r="CM6" s="37" t="str">
        <f t="shared" ref="CM6:CM7" si="7">IF(CJ6&gt;CO6,"〇",IF(CJ6=CO6," ","●"))</f>
        <v xml:space="preserve"> </v>
      </c>
      <c r="CN6" s="36"/>
      <c r="CO6" s="37">
        <f>+BU14</f>
        <v>0</v>
      </c>
      <c r="CP6" s="35"/>
      <c r="CQ6" s="35"/>
      <c r="CR6" s="25">
        <f t="shared" ref="CR6:CR8" si="8">COUNTIF(BL6:CQ6,"〇")</f>
        <v>0</v>
      </c>
      <c r="CS6" s="25"/>
      <c r="CT6" s="25">
        <f t="shared" ref="CT6:CT8" si="9">COUNTIF(BL6:CQ6,"●")</f>
        <v>0</v>
      </c>
      <c r="CU6" s="25"/>
      <c r="CV6" s="25">
        <f>RANK(CR6,CR5:CS8,0)</f>
        <v>1</v>
      </c>
      <c r="CW6" s="25"/>
    </row>
    <row r="7" spans="1:108" x14ac:dyDescent="0.2">
      <c r="C7" s="34">
        <v>3</v>
      </c>
      <c r="D7" s="34"/>
      <c r="E7" s="34"/>
      <c r="F7" s="34"/>
      <c r="G7" s="34"/>
      <c r="H7" s="34"/>
      <c r="I7" s="34"/>
      <c r="J7" s="34"/>
      <c r="K7" s="25">
        <f>+AF5</f>
        <v>0</v>
      </c>
      <c r="L7" s="25"/>
      <c r="M7" s="29"/>
      <c r="N7" s="28" t="str">
        <f t="shared" si="0"/>
        <v xml:space="preserve"> </v>
      </c>
      <c r="O7" s="29"/>
      <c r="P7" s="28">
        <f>+AA5</f>
        <v>0</v>
      </c>
      <c r="Q7" s="25"/>
      <c r="R7" s="25"/>
      <c r="S7" s="25">
        <f>+AF6</f>
        <v>0</v>
      </c>
      <c r="T7" s="25"/>
      <c r="U7" s="29"/>
      <c r="V7" s="28" t="str">
        <f t="shared" ref="V7:V8" si="10">IF(S7&gt;X7,"〇",IF(S7=X7," ","●"))</f>
        <v xml:space="preserve"> </v>
      </c>
      <c r="W7" s="29"/>
      <c r="X7" s="28">
        <f>+AA6</f>
        <v>0</v>
      </c>
      <c r="Y7" s="25"/>
      <c r="Z7" s="25"/>
      <c r="AA7" s="31"/>
      <c r="AB7" s="32"/>
      <c r="AC7" s="32"/>
      <c r="AD7" s="32"/>
      <c r="AE7" s="32"/>
      <c r="AF7" s="32"/>
      <c r="AG7" s="32"/>
      <c r="AH7" s="33"/>
      <c r="AI7" s="35">
        <f>+P13</f>
        <v>0</v>
      </c>
      <c r="AJ7" s="35"/>
      <c r="AK7" s="36"/>
      <c r="AL7" s="37" t="str">
        <f t="shared" si="2"/>
        <v xml:space="preserve"> </v>
      </c>
      <c r="AM7" s="36"/>
      <c r="AN7" s="37">
        <f>+T13</f>
        <v>0</v>
      </c>
      <c r="AO7" s="35"/>
      <c r="AP7" s="35"/>
      <c r="AQ7" s="25">
        <f t="shared" si="3"/>
        <v>0</v>
      </c>
      <c r="AR7" s="25"/>
      <c r="AS7" s="25">
        <f t="shared" si="4"/>
        <v>0</v>
      </c>
      <c r="AT7" s="25"/>
      <c r="AU7" s="25">
        <f>RANK(AQ7,AQ5:AR8,0)</f>
        <v>1</v>
      </c>
      <c r="AV7" s="25"/>
      <c r="BB7" s="9"/>
      <c r="BD7" s="34">
        <v>7</v>
      </c>
      <c r="BE7" s="34"/>
      <c r="BF7" s="34"/>
      <c r="BG7" s="34"/>
      <c r="BH7" s="34"/>
      <c r="BI7" s="34"/>
      <c r="BJ7" s="34"/>
      <c r="BK7" s="34"/>
      <c r="BL7" s="25">
        <f>+CG5</f>
        <v>0</v>
      </c>
      <c r="BM7" s="25"/>
      <c r="BN7" s="29"/>
      <c r="BO7" s="28" t="str">
        <f t="shared" si="5"/>
        <v xml:space="preserve"> </v>
      </c>
      <c r="BP7" s="29"/>
      <c r="BQ7" s="28">
        <f>+CB5</f>
        <v>0</v>
      </c>
      <c r="BR7" s="25"/>
      <c r="BS7" s="25"/>
      <c r="BT7" s="25">
        <f>+CG6</f>
        <v>0</v>
      </c>
      <c r="BU7" s="25"/>
      <c r="BV7" s="29"/>
      <c r="BW7" s="28" t="str">
        <f t="shared" ref="BW7:BW8" si="11">IF(BT7&gt;BY7,"〇",IF(BT7=BY7," ","●"))</f>
        <v xml:space="preserve"> </v>
      </c>
      <c r="BX7" s="29"/>
      <c r="BY7" s="28">
        <f>+CB6</f>
        <v>0</v>
      </c>
      <c r="BZ7" s="25"/>
      <c r="CA7" s="25"/>
      <c r="CB7" s="31"/>
      <c r="CC7" s="32"/>
      <c r="CD7" s="32"/>
      <c r="CE7" s="32"/>
      <c r="CF7" s="32"/>
      <c r="CG7" s="32"/>
      <c r="CH7" s="32"/>
      <c r="CI7" s="33"/>
      <c r="CJ7" s="35">
        <f>+BQ13</f>
        <v>0</v>
      </c>
      <c r="CK7" s="35"/>
      <c r="CL7" s="36"/>
      <c r="CM7" s="37" t="str">
        <f t="shared" si="7"/>
        <v xml:space="preserve"> </v>
      </c>
      <c r="CN7" s="36"/>
      <c r="CO7" s="37">
        <f>+BU13</f>
        <v>0</v>
      </c>
      <c r="CP7" s="35"/>
      <c r="CQ7" s="35"/>
      <c r="CR7" s="25">
        <f t="shared" si="8"/>
        <v>0</v>
      </c>
      <c r="CS7" s="25"/>
      <c r="CT7" s="25">
        <f t="shared" si="9"/>
        <v>0</v>
      </c>
      <c r="CU7" s="25"/>
      <c r="CV7" s="25">
        <f>RANK(CR7,CR5:CS8,0)</f>
        <v>1</v>
      </c>
      <c r="CW7" s="25"/>
    </row>
    <row r="8" spans="1:108" x14ac:dyDescent="0.2">
      <c r="C8" s="34">
        <v>4</v>
      </c>
      <c r="D8" s="34"/>
      <c r="E8" s="34"/>
      <c r="F8" s="34"/>
      <c r="G8" s="34"/>
      <c r="H8" s="34"/>
      <c r="I8" s="34"/>
      <c r="J8" s="34"/>
      <c r="K8" s="25">
        <f>+AN5</f>
        <v>0</v>
      </c>
      <c r="L8" s="25"/>
      <c r="M8" s="29"/>
      <c r="N8" s="28" t="str">
        <f t="shared" si="0"/>
        <v xml:space="preserve"> </v>
      </c>
      <c r="O8" s="29"/>
      <c r="P8" s="28">
        <f>+AI5</f>
        <v>0</v>
      </c>
      <c r="Q8" s="25"/>
      <c r="R8" s="25"/>
      <c r="S8" s="25">
        <f>+AN6</f>
        <v>0</v>
      </c>
      <c r="T8" s="25"/>
      <c r="U8" s="29"/>
      <c r="V8" s="28" t="str">
        <f t="shared" si="10"/>
        <v xml:space="preserve"> </v>
      </c>
      <c r="W8" s="29"/>
      <c r="X8" s="28">
        <f>+AI6</f>
        <v>0</v>
      </c>
      <c r="Y8" s="25"/>
      <c r="Z8" s="25"/>
      <c r="AA8" s="25">
        <f>+AN7</f>
        <v>0</v>
      </c>
      <c r="AB8" s="25"/>
      <c r="AC8" s="29"/>
      <c r="AD8" s="28" t="str">
        <f t="shared" si="1"/>
        <v xml:space="preserve"> </v>
      </c>
      <c r="AE8" s="29"/>
      <c r="AF8" s="28">
        <f>+AI7</f>
        <v>0</v>
      </c>
      <c r="AG8" s="25"/>
      <c r="AH8" s="25"/>
      <c r="AI8" s="31"/>
      <c r="AJ8" s="32"/>
      <c r="AK8" s="32"/>
      <c r="AL8" s="32"/>
      <c r="AM8" s="32"/>
      <c r="AN8" s="32"/>
      <c r="AO8" s="32"/>
      <c r="AP8" s="33"/>
      <c r="AQ8" s="25">
        <f t="shared" si="3"/>
        <v>0</v>
      </c>
      <c r="AR8" s="25"/>
      <c r="AS8" s="25">
        <f t="shared" si="4"/>
        <v>0</v>
      </c>
      <c r="AT8" s="25"/>
      <c r="AU8" s="25">
        <f>RANK(AQ8,AQ5:AR8,0)</f>
        <v>1</v>
      </c>
      <c r="AV8" s="25"/>
      <c r="BB8" s="9"/>
      <c r="BD8" s="34">
        <v>8</v>
      </c>
      <c r="BE8" s="34"/>
      <c r="BF8" s="34"/>
      <c r="BG8" s="34"/>
      <c r="BH8" s="34"/>
      <c r="BI8" s="34"/>
      <c r="BJ8" s="34"/>
      <c r="BK8" s="34"/>
      <c r="BL8" s="25">
        <f>+CO5</f>
        <v>0</v>
      </c>
      <c r="BM8" s="25"/>
      <c r="BN8" s="29"/>
      <c r="BO8" s="28" t="str">
        <f t="shared" si="5"/>
        <v xml:space="preserve"> </v>
      </c>
      <c r="BP8" s="29"/>
      <c r="BQ8" s="28">
        <f>+CJ5</f>
        <v>0</v>
      </c>
      <c r="BR8" s="25"/>
      <c r="BS8" s="25"/>
      <c r="BT8" s="25">
        <f>+CO6</f>
        <v>0</v>
      </c>
      <c r="BU8" s="25"/>
      <c r="BV8" s="29"/>
      <c r="BW8" s="28" t="str">
        <f t="shared" si="11"/>
        <v xml:space="preserve"> </v>
      </c>
      <c r="BX8" s="29"/>
      <c r="BY8" s="28">
        <f>+CJ6</f>
        <v>0</v>
      </c>
      <c r="BZ8" s="25"/>
      <c r="CA8" s="25"/>
      <c r="CB8" s="25">
        <f>+CO7</f>
        <v>0</v>
      </c>
      <c r="CC8" s="25"/>
      <c r="CD8" s="29"/>
      <c r="CE8" s="28" t="str">
        <f t="shared" ref="CE8" si="12">IF(CB8&gt;CG8,"〇",IF(CB8=CG8," ","●"))</f>
        <v xml:space="preserve"> </v>
      </c>
      <c r="CF8" s="29"/>
      <c r="CG8" s="28">
        <f>+CJ7</f>
        <v>0</v>
      </c>
      <c r="CH8" s="25"/>
      <c r="CI8" s="25"/>
      <c r="CJ8" s="31"/>
      <c r="CK8" s="32"/>
      <c r="CL8" s="32"/>
      <c r="CM8" s="32"/>
      <c r="CN8" s="32"/>
      <c r="CO8" s="32"/>
      <c r="CP8" s="32"/>
      <c r="CQ8" s="33"/>
      <c r="CR8" s="25">
        <f t="shared" si="8"/>
        <v>0</v>
      </c>
      <c r="CS8" s="25"/>
      <c r="CT8" s="25">
        <f t="shared" si="9"/>
        <v>0</v>
      </c>
      <c r="CU8" s="25"/>
      <c r="CV8" s="25">
        <f>RANK(CR8,CR5:CS8,0)</f>
        <v>1</v>
      </c>
      <c r="CW8" s="25"/>
    </row>
    <row r="9" spans="1:108" x14ac:dyDescent="0.2">
      <c r="BB9" s="9"/>
    </row>
    <row r="10" spans="1:108" x14ac:dyDescent="0.2">
      <c r="C10" s="19" t="s">
        <v>7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BB10" s="9"/>
      <c r="BD10" s="19" t="s">
        <v>7</v>
      </c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</row>
    <row r="11" spans="1:108" x14ac:dyDescent="0.2">
      <c r="C11" s="25" t="s">
        <v>0</v>
      </c>
      <c r="D11" s="25"/>
      <c r="E11" s="30" t="s">
        <v>1</v>
      </c>
      <c r="F11" s="30"/>
      <c r="G11" s="30"/>
      <c r="H11" s="25" t="s">
        <v>2</v>
      </c>
      <c r="I11" s="25"/>
      <c r="J11" s="25"/>
      <c r="K11" s="25"/>
      <c r="L11" s="25"/>
      <c r="M11" s="25"/>
      <c r="N11" s="25"/>
      <c r="O11" s="25"/>
      <c r="P11" s="25" t="s">
        <v>3</v>
      </c>
      <c r="Q11" s="25"/>
      <c r="R11" s="25"/>
      <c r="S11" s="25"/>
      <c r="T11" s="25"/>
      <c r="U11" s="25"/>
      <c r="V11" s="25" t="s">
        <v>4</v>
      </c>
      <c r="W11" s="25"/>
      <c r="X11" s="25"/>
      <c r="Y11" s="25"/>
      <c r="Z11" s="25"/>
      <c r="AA11" s="25"/>
      <c r="AB11" s="25"/>
      <c r="AC11" s="25"/>
      <c r="AD11" s="25" t="s">
        <v>5</v>
      </c>
      <c r="AE11" s="25"/>
      <c r="AF11" s="25"/>
      <c r="AG11" s="25"/>
      <c r="AH11" s="25"/>
      <c r="AI11" s="25"/>
      <c r="AJ11" s="25"/>
      <c r="AK11" s="25"/>
      <c r="AL11" s="25" t="s">
        <v>6</v>
      </c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9"/>
      <c r="BD11" s="25" t="s">
        <v>0</v>
      </c>
      <c r="BE11" s="25"/>
      <c r="BF11" s="30" t="s">
        <v>1</v>
      </c>
      <c r="BG11" s="30"/>
      <c r="BH11" s="30"/>
      <c r="BI11" s="25" t="s">
        <v>2</v>
      </c>
      <c r="BJ11" s="25"/>
      <c r="BK11" s="25"/>
      <c r="BL11" s="25"/>
      <c r="BM11" s="25"/>
      <c r="BN11" s="25"/>
      <c r="BO11" s="25"/>
      <c r="BP11" s="25"/>
      <c r="BQ11" s="25" t="s">
        <v>3</v>
      </c>
      <c r="BR11" s="25"/>
      <c r="BS11" s="25"/>
      <c r="BT11" s="25"/>
      <c r="BU11" s="25"/>
      <c r="BV11" s="25"/>
      <c r="BW11" s="25" t="s">
        <v>4</v>
      </c>
      <c r="BX11" s="25"/>
      <c r="BY11" s="25"/>
      <c r="BZ11" s="25"/>
      <c r="CA11" s="25"/>
      <c r="CB11" s="25"/>
      <c r="CC11" s="25"/>
      <c r="CD11" s="25"/>
      <c r="CE11" s="25" t="s">
        <v>5</v>
      </c>
      <c r="CF11" s="25"/>
      <c r="CG11" s="25"/>
      <c r="CH11" s="25"/>
      <c r="CI11" s="25"/>
      <c r="CJ11" s="25"/>
      <c r="CK11" s="25"/>
      <c r="CL11" s="25"/>
      <c r="CM11" s="25" t="s">
        <v>6</v>
      </c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</row>
    <row r="12" spans="1:108" x14ac:dyDescent="0.2">
      <c r="C12" s="25">
        <v>1</v>
      </c>
      <c r="D12" s="25"/>
      <c r="E12" s="26"/>
      <c r="F12" s="26"/>
      <c r="G12" s="26"/>
      <c r="H12" s="23">
        <f>+C5</f>
        <v>1</v>
      </c>
      <c r="I12" s="23"/>
      <c r="J12" s="23"/>
      <c r="K12" s="23"/>
      <c r="L12" s="23"/>
      <c r="M12" s="23"/>
      <c r="N12" s="23"/>
      <c r="O12" s="23"/>
      <c r="P12" s="22"/>
      <c r="Q12" s="27"/>
      <c r="R12" s="28" t="s">
        <v>3</v>
      </c>
      <c r="S12" s="29"/>
      <c r="T12" s="21"/>
      <c r="U12" s="22"/>
      <c r="V12" s="23">
        <f>+C6</f>
        <v>2</v>
      </c>
      <c r="W12" s="23"/>
      <c r="X12" s="23"/>
      <c r="Y12" s="23"/>
      <c r="Z12" s="23"/>
      <c r="AA12" s="23"/>
      <c r="AB12" s="23"/>
      <c r="AC12" s="23"/>
      <c r="AD12" s="23">
        <f>+C8</f>
        <v>4</v>
      </c>
      <c r="AE12" s="23"/>
      <c r="AF12" s="23"/>
      <c r="AG12" s="23"/>
      <c r="AH12" s="23"/>
      <c r="AI12" s="23"/>
      <c r="AJ12" s="23"/>
      <c r="AK12" s="23"/>
      <c r="AL12" s="23">
        <f>+C8</f>
        <v>4</v>
      </c>
      <c r="AM12" s="23"/>
      <c r="AN12" s="23"/>
      <c r="AO12" s="23"/>
      <c r="AP12" s="23"/>
      <c r="AQ12" s="23"/>
      <c r="AR12" s="23"/>
      <c r="AS12" s="23"/>
      <c r="AT12" s="23">
        <f>+C7</f>
        <v>3</v>
      </c>
      <c r="AU12" s="23"/>
      <c r="AV12" s="23"/>
      <c r="AW12" s="23"/>
      <c r="AX12" s="23"/>
      <c r="AY12" s="23"/>
      <c r="AZ12" s="23"/>
      <c r="BA12" s="23"/>
      <c r="BB12" s="9"/>
      <c r="BD12" s="25">
        <v>1</v>
      </c>
      <c r="BE12" s="25"/>
      <c r="BF12" s="26"/>
      <c r="BG12" s="26"/>
      <c r="BH12" s="26"/>
      <c r="BI12" s="23">
        <f>+BD5</f>
        <v>5</v>
      </c>
      <c r="BJ12" s="23"/>
      <c r="BK12" s="23"/>
      <c r="BL12" s="23"/>
      <c r="BM12" s="23"/>
      <c r="BN12" s="23"/>
      <c r="BO12" s="23"/>
      <c r="BP12" s="23"/>
      <c r="BQ12" s="22"/>
      <c r="BR12" s="27"/>
      <c r="BS12" s="28" t="s">
        <v>3</v>
      </c>
      <c r="BT12" s="29"/>
      <c r="BU12" s="21"/>
      <c r="BV12" s="22"/>
      <c r="BW12" s="23">
        <f>+BD6</f>
        <v>6</v>
      </c>
      <c r="BX12" s="23"/>
      <c r="BY12" s="23"/>
      <c r="BZ12" s="23"/>
      <c r="CA12" s="23"/>
      <c r="CB12" s="23"/>
      <c r="CC12" s="23"/>
      <c r="CD12" s="23"/>
      <c r="CE12" s="23">
        <f>+BD8</f>
        <v>8</v>
      </c>
      <c r="CF12" s="23"/>
      <c r="CG12" s="23"/>
      <c r="CH12" s="23"/>
      <c r="CI12" s="23"/>
      <c r="CJ12" s="23"/>
      <c r="CK12" s="23"/>
      <c r="CL12" s="23"/>
      <c r="CM12" s="23">
        <f>+BD8</f>
        <v>8</v>
      </c>
      <c r="CN12" s="23"/>
      <c r="CO12" s="23"/>
      <c r="CP12" s="23"/>
      <c r="CQ12" s="23"/>
      <c r="CR12" s="23"/>
      <c r="CS12" s="23"/>
      <c r="CT12" s="23"/>
      <c r="CU12" s="23">
        <f>+BD7</f>
        <v>7</v>
      </c>
      <c r="CV12" s="23"/>
      <c r="CW12" s="23"/>
      <c r="CX12" s="23"/>
      <c r="CY12" s="23"/>
      <c r="CZ12" s="23"/>
      <c r="DA12" s="23"/>
      <c r="DB12" s="23"/>
    </row>
    <row r="13" spans="1:108" x14ac:dyDescent="0.2">
      <c r="C13" s="25">
        <v>2</v>
      </c>
      <c r="D13" s="25"/>
      <c r="E13" s="26"/>
      <c r="F13" s="26"/>
      <c r="G13" s="26"/>
      <c r="H13" s="23">
        <f>+C7</f>
        <v>3</v>
      </c>
      <c r="I13" s="23"/>
      <c r="J13" s="23"/>
      <c r="K13" s="23"/>
      <c r="L13" s="23"/>
      <c r="M13" s="23"/>
      <c r="N13" s="23"/>
      <c r="O13" s="23"/>
      <c r="P13" s="22"/>
      <c r="Q13" s="27"/>
      <c r="R13" s="28" t="s">
        <v>3</v>
      </c>
      <c r="S13" s="29"/>
      <c r="T13" s="21"/>
      <c r="U13" s="22"/>
      <c r="V13" s="23">
        <f>+C8</f>
        <v>4</v>
      </c>
      <c r="W13" s="23"/>
      <c r="X13" s="23"/>
      <c r="Y13" s="23"/>
      <c r="Z13" s="23"/>
      <c r="AA13" s="23"/>
      <c r="AB13" s="23"/>
      <c r="AC13" s="23"/>
      <c r="AD13" s="23">
        <f>+C5</f>
        <v>1</v>
      </c>
      <c r="AE13" s="23"/>
      <c r="AF13" s="23"/>
      <c r="AG13" s="23"/>
      <c r="AH13" s="23"/>
      <c r="AI13" s="23"/>
      <c r="AJ13" s="23"/>
      <c r="AK13" s="23"/>
      <c r="AL13" s="23">
        <f>+C5</f>
        <v>1</v>
      </c>
      <c r="AM13" s="23"/>
      <c r="AN13" s="23"/>
      <c r="AO13" s="23"/>
      <c r="AP13" s="23"/>
      <c r="AQ13" s="23"/>
      <c r="AR13" s="23"/>
      <c r="AS13" s="23"/>
      <c r="AT13" s="23">
        <f>+C6</f>
        <v>2</v>
      </c>
      <c r="AU13" s="23"/>
      <c r="AV13" s="23"/>
      <c r="AW13" s="23"/>
      <c r="AX13" s="23"/>
      <c r="AY13" s="23"/>
      <c r="AZ13" s="23"/>
      <c r="BA13" s="23"/>
      <c r="BB13" s="9"/>
      <c r="BD13" s="25">
        <v>2</v>
      </c>
      <c r="BE13" s="25"/>
      <c r="BF13" s="26"/>
      <c r="BG13" s="26"/>
      <c r="BH13" s="26"/>
      <c r="BI13" s="23">
        <f>+BD7</f>
        <v>7</v>
      </c>
      <c r="BJ13" s="23"/>
      <c r="BK13" s="23"/>
      <c r="BL13" s="23"/>
      <c r="BM13" s="23"/>
      <c r="BN13" s="23"/>
      <c r="BO13" s="23"/>
      <c r="BP13" s="23"/>
      <c r="BQ13" s="22"/>
      <c r="BR13" s="27"/>
      <c r="BS13" s="28" t="s">
        <v>3</v>
      </c>
      <c r="BT13" s="29"/>
      <c r="BU13" s="21"/>
      <c r="BV13" s="22"/>
      <c r="BW13" s="23">
        <f>+BD8</f>
        <v>8</v>
      </c>
      <c r="BX13" s="23"/>
      <c r="BY13" s="23"/>
      <c r="BZ13" s="23"/>
      <c r="CA13" s="23"/>
      <c r="CB13" s="23"/>
      <c r="CC13" s="23"/>
      <c r="CD13" s="23"/>
      <c r="CE13" s="23">
        <f>+BD5</f>
        <v>5</v>
      </c>
      <c r="CF13" s="23"/>
      <c r="CG13" s="23"/>
      <c r="CH13" s="23"/>
      <c r="CI13" s="23"/>
      <c r="CJ13" s="23"/>
      <c r="CK13" s="23"/>
      <c r="CL13" s="23"/>
      <c r="CM13" s="23">
        <f>+BD5</f>
        <v>5</v>
      </c>
      <c r="CN13" s="23"/>
      <c r="CO13" s="23"/>
      <c r="CP13" s="23"/>
      <c r="CQ13" s="23"/>
      <c r="CR13" s="23"/>
      <c r="CS13" s="23"/>
      <c r="CT13" s="23"/>
      <c r="CU13" s="23">
        <f>+BD6</f>
        <v>6</v>
      </c>
      <c r="CV13" s="23"/>
      <c r="CW13" s="23"/>
      <c r="CX13" s="23"/>
      <c r="CY13" s="23"/>
      <c r="CZ13" s="23"/>
      <c r="DA13" s="23"/>
      <c r="DB13" s="23"/>
    </row>
    <row r="14" spans="1:108" x14ac:dyDescent="0.2">
      <c r="C14" s="25">
        <v>3</v>
      </c>
      <c r="D14" s="25"/>
      <c r="E14" s="26"/>
      <c r="F14" s="26"/>
      <c r="G14" s="26"/>
      <c r="H14" s="23">
        <f>+C6</f>
        <v>2</v>
      </c>
      <c r="I14" s="23"/>
      <c r="J14" s="23"/>
      <c r="K14" s="23"/>
      <c r="L14" s="23"/>
      <c r="M14" s="23"/>
      <c r="N14" s="23"/>
      <c r="O14" s="23"/>
      <c r="P14" s="22"/>
      <c r="Q14" s="27"/>
      <c r="R14" s="28" t="s">
        <v>3</v>
      </c>
      <c r="S14" s="29"/>
      <c r="T14" s="21"/>
      <c r="U14" s="22"/>
      <c r="V14" s="23">
        <f>+C8</f>
        <v>4</v>
      </c>
      <c r="W14" s="23"/>
      <c r="X14" s="23"/>
      <c r="Y14" s="23"/>
      <c r="Z14" s="23"/>
      <c r="AA14" s="23"/>
      <c r="AB14" s="23"/>
      <c r="AC14" s="23"/>
      <c r="AD14" s="23">
        <f>+C7</f>
        <v>3</v>
      </c>
      <c r="AE14" s="23"/>
      <c r="AF14" s="23"/>
      <c r="AG14" s="23"/>
      <c r="AH14" s="23"/>
      <c r="AI14" s="23"/>
      <c r="AJ14" s="23"/>
      <c r="AK14" s="23"/>
      <c r="AL14" s="23">
        <f>+C7</f>
        <v>3</v>
      </c>
      <c r="AM14" s="23"/>
      <c r="AN14" s="23"/>
      <c r="AO14" s="23"/>
      <c r="AP14" s="23"/>
      <c r="AQ14" s="23"/>
      <c r="AR14" s="23"/>
      <c r="AS14" s="23"/>
      <c r="AT14" s="23">
        <f>+C5</f>
        <v>1</v>
      </c>
      <c r="AU14" s="23"/>
      <c r="AV14" s="23"/>
      <c r="AW14" s="23"/>
      <c r="AX14" s="23"/>
      <c r="AY14" s="23"/>
      <c r="AZ14" s="23"/>
      <c r="BA14" s="23"/>
      <c r="BB14" s="9"/>
      <c r="BD14" s="25">
        <v>3</v>
      </c>
      <c r="BE14" s="25"/>
      <c r="BF14" s="26"/>
      <c r="BG14" s="26"/>
      <c r="BH14" s="26"/>
      <c r="BI14" s="23">
        <f>+BD6</f>
        <v>6</v>
      </c>
      <c r="BJ14" s="23"/>
      <c r="BK14" s="23"/>
      <c r="BL14" s="23"/>
      <c r="BM14" s="23"/>
      <c r="BN14" s="23"/>
      <c r="BO14" s="23"/>
      <c r="BP14" s="23"/>
      <c r="BQ14" s="22"/>
      <c r="BR14" s="27"/>
      <c r="BS14" s="28" t="s">
        <v>3</v>
      </c>
      <c r="BT14" s="29"/>
      <c r="BU14" s="21"/>
      <c r="BV14" s="22"/>
      <c r="BW14" s="23">
        <f>+BD8</f>
        <v>8</v>
      </c>
      <c r="BX14" s="23"/>
      <c r="BY14" s="23"/>
      <c r="BZ14" s="23"/>
      <c r="CA14" s="23"/>
      <c r="CB14" s="23"/>
      <c r="CC14" s="23"/>
      <c r="CD14" s="23"/>
      <c r="CE14" s="23">
        <f>+BD7</f>
        <v>7</v>
      </c>
      <c r="CF14" s="23"/>
      <c r="CG14" s="23"/>
      <c r="CH14" s="23"/>
      <c r="CI14" s="23"/>
      <c r="CJ14" s="23"/>
      <c r="CK14" s="23"/>
      <c r="CL14" s="23"/>
      <c r="CM14" s="23">
        <f>+BD7</f>
        <v>7</v>
      </c>
      <c r="CN14" s="23"/>
      <c r="CO14" s="23"/>
      <c r="CP14" s="23"/>
      <c r="CQ14" s="23"/>
      <c r="CR14" s="23"/>
      <c r="CS14" s="23"/>
      <c r="CT14" s="23"/>
      <c r="CU14" s="23">
        <f>+BD5</f>
        <v>5</v>
      </c>
      <c r="CV14" s="23"/>
      <c r="CW14" s="23"/>
      <c r="CX14" s="23"/>
      <c r="CY14" s="23"/>
      <c r="CZ14" s="23"/>
      <c r="DA14" s="23"/>
      <c r="DB14" s="23"/>
    </row>
    <row r="15" spans="1:108" x14ac:dyDescent="0.2">
      <c r="C15" s="25">
        <v>4</v>
      </c>
      <c r="D15" s="25"/>
      <c r="E15" s="26"/>
      <c r="F15" s="26"/>
      <c r="G15" s="26"/>
      <c r="H15" s="23">
        <f>+C7</f>
        <v>3</v>
      </c>
      <c r="I15" s="23"/>
      <c r="J15" s="23"/>
      <c r="K15" s="23"/>
      <c r="L15" s="23"/>
      <c r="M15" s="23"/>
      <c r="N15" s="23"/>
      <c r="O15" s="23"/>
      <c r="P15" s="22"/>
      <c r="Q15" s="27"/>
      <c r="R15" s="28" t="s">
        <v>3</v>
      </c>
      <c r="S15" s="29"/>
      <c r="T15" s="21"/>
      <c r="U15" s="22"/>
      <c r="V15" s="23">
        <f>+C5</f>
        <v>1</v>
      </c>
      <c r="W15" s="23"/>
      <c r="X15" s="23"/>
      <c r="Y15" s="23"/>
      <c r="Z15" s="23"/>
      <c r="AA15" s="23"/>
      <c r="AB15" s="23"/>
      <c r="AC15" s="23"/>
      <c r="AD15" s="23">
        <f>+C6</f>
        <v>2</v>
      </c>
      <c r="AE15" s="23"/>
      <c r="AF15" s="23"/>
      <c r="AG15" s="23"/>
      <c r="AH15" s="23"/>
      <c r="AI15" s="23"/>
      <c r="AJ15" s="23"/>
      <c r="AK15" s="23"/>
      <c r="AL15" s="23">
        <f>+C6</f>
        <v>2</v>
      </c>
      <c r="AM15" s="23"/>
      <c r="AN15" s="23"/>
      <c r="AO15" s="23"/>
      <c r="AP15" s="23"/>
      <c r="AQ15" s="23"/>
      <c r="AR15" s="23"/>
      <c r="AS15" s="23"/>
      <c r="AT15" s="23">
        <f>+C8</f>
        <v>4</v>
      </c>
      <c r="AU15" s="23"/>
      <c r="AV15" s="23"/>
      <c r="AW15" s="23"/>
      <c r="AX15" s="23"/>
      <c r="AY15" s="23"/>
      <c r="AZ15" s="23"/>
      <c r="BA15" s="23"/>
      <c r="BB15" s="9"/>
      <c r="BD15" s="25">
        <v>4</v>
      </c>
      <c r="BE15" s="25"/>
      <c r="BF15" s="26"/>
      <c r="BG15" s="26"/>
      <c r="BH15" s="26"/>
      <c r="BI15" s="23">
        <f>+BD7</f>
        <v>7</v>
      </c>
      <c r="BJ15" s="23"/>
      <c r="BK15" s="23"/>
      <c r="BL15" s="23"/>
      <c r="BM15" s="23"/>
      <c r="BN15" s="23"/>
      <c r="BO15" s="23"/>
      <c r="BP15" s="23"/>
      <c r="BQ15" s="22"/>
      <c r="BR15" s="27"/>
      <c r="BS15" s="28" t="s">
        <v>3</v>
      </c>
      <c r="BT15" s="29"/>
      <c r="BU15" s="21"/>
      <c r="BV15" s="22"/>
      <c r="BW15" s="23">
        <f>+BD5</f>
        <v>5</v>
      </c>
      <c r="BX15" s="23"/>
      <c r="BY15" s="23"/>
      <c r="BZ15" s="23"/>
      <c r="CA15" s="23"/>
      <c r="CB15" s="23"/>
      <c r="CC15" s="23"/>
      <c r="CD15" s="23"/>
      <c r="CE15" s="23">
        <f>+BD6</f>
        <v>6</v>
      </c>
      <c r="CF15" s="23"/>
      <c r="CG15" s="23"/>
      <c r="CH15" s="23"/>
      <c r="CI15" s="23"/>
      <c r="CJ15" s="23"/>
      <c r="CK15" s="23"/>
      <c r="CL15" s="23"/>
      <c r="CM15" s="23">
        <f>+BD6</f>
        <v>6</v>
      </c>
      <c r="CN15" s="23"/>
      <c r="CO15" s="23"/>
      <c r="CP15" s="23"/>
      <c r="CQ15" s="23"/>
      <c r="CR15" s="23"/>
      <c r="CS15" s="23"/>
      <c r="CT15" s="23"/>
      <c r="CU15" s="23">
        <f>+BD8</f>
        <v>8</v>
      </c>
      <c r="CV15" s="23"/>
      <c r="CW15" s="23"/>
      <c r="CX15" s="23"/>
      <c r="CY15" s="23"/>
      <c r="CZ15" s="23"/>
      <c r="DA15" s="23"/>
      <c r="DB15" s="23"/>
    </row>
    <row r="16" spans="1:108" x14ac:dyDescent="0.2">
      <c r="BB16" s="9"/>
    </row>
    <row r="17" spans="1:108" x14ac:dyDescent="0.2">
      <c r="C17" s="19" t="s">
        <v>8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BB17" s="9"/>
      <c r="BD17" s="19" t="s">
        <v>8</v>
      </c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</row>
    <row r="18" spans="1:108" x14ac:dyDescent="0.2">
      <c r="C18" s="25" t="s">
        <v>0</v>
      </c>
      <c r="D18" s="25"/>
      <c r="E18" s="30" t="s">
        <v>1</v>
      </c>
      <c r="F18" s="30"/>
      <c r="G18" s="30"/>
      <c r="H18" s="25" t="s">
        <v>2</v>
      </c>
      <c r="I18" s="25"/>
      <c r="J18" s="25"/>
      <c r="K18" s="25"/>
      <c r="L18" s="25"/>
      <c r="M18" s="25"/>
      <c r="N18" s="25"/>
      <c r="O18" s="25"/>
      <c r="P18" s="25" t="s">
        <v>3</v>
      </c>
      <c r="Q18" s="25"/>
      <c r="R18" s="25"/>
      <c r="S18" s="25"/>
      <c r="T18" s="25"/>
      <c r="U18" s="25"/>
      <c r="V18" s="25" t="s">
        <v>4</v>
      </c>
      <c r="W18" s="25"/>
      <c r="X18" s="25"/>
      <c r="Y18" s="25"/>
      <c r="Z18" s="25"/>
      <c r="AA18" s="25"/>
      <c r="AB18" s="25"/>
      <c r="AC18" s="25"/>
      <c r="AD18" s="25" t="s">
        <v>5</v>
      </c>
      <c r="AE18" s="25"/>
      <c r="AF18" s="25"/>
      <c r="AG18" s="25"/>
      <c r="AH18" s="25"/>
      <c r="AI18" s="25"/>
      <c r="AJ18" s="25"/>
      <c r="AK18" s="25"/>
      <c r="AL18" s="25" t="s">
        <v>6</v>
      </c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9"/>
      <c r="BD18" s="25" t="s">
        <v>0</v>
      </c>
      <c r="BE18" s="25"/>
      <c r="BF18" s="30" t="s">
        <v>1</v>
      </c>
      <c r="BG18" s="30"/>
      <c r="BH18" s="30"/>
      <c r="BI18" s="25" t="s">
        <v>2</v>
      </c>
      <c r="BJ18" s="25"/>
      <c r="BK18" s="25"/>
      <c r="BL18" s="25"/>
      <c r="BM18" s="25"/>
      <c r="BN18" s="25"/>
      <c r="BO18" s="25"/>
      <c r="BP18" s="25"/>
      <c r="BQ18" s="25" t="s">
        <v>3</v>
      </c>
      <c r="BR18" s="25"/>
      <c r="BS18" s="25"/>
      <c r="BT18" s="25"/>
      <c r="BU18" s="25"/>
      <c r="BV18" s="25"/>
      <c r="BW18" s="25" t="s">
        <v>4</v>
      </c>
      <c r="BX18" s="25"/>
      <c r="BY18" s="25"/>
      <c r="BZ18" s="25"/>
      <c r="CA18" s="25"/>
      <c r="CB18" s="25"/>
      <c r="CC18" s="25"/>
      <c r="CD18" s="25"/>
      <c r="CE18" s="25" t="s">
        <v>5</v>
      </c>
      <c r="CF18" s="25"/>
      <c r="CG18" s="25"/>
      <c r="CH18" s="25"/>
      <c r="CI18" s="25"/>
      <c r="CJ18" s="25"/>
      <c r="CK18" s="25"/>
      <c r="CL18" s="25"/>
      <c r="CM18" s="25" t="s">
        <v>6</v>
      </c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</row>
    <row r="19" spans="1:108" x14ac:dyDescent="0.2">
      <c r="C19" s="25">
        <v>1</v>
      </c>
      <c r="D19" s="25"/>
      <c r="E19" s="26"/>
      <c r="F19" s="26"/>
      <c r="G19" s="26"/>
      <c r="H19" s="23">
        <f>+C8</f>
        <v>4</v>
      </c>
      <c r="I19" s="23"/>
      <c r="J19" s="23"/>
      <c r="K19" s="23"/>
      <c r="L19" s="23"/>
      <c r="M19" s="23"/>
      <c r="N19" s="23"/>
      <c r="O19" s="23"/>
      <c r="P19" s="22"/>
      <c r="Q19" s="27"/>
      <c r="R19" s="28" t="s">
        <v>3</v>
      </c>
      <c r="S19" s="29"/>
      <c r="T19" s="21"/>
      <c r="U19" s="22"/>
      <c r="V19" s="23">
        <f>+C5</f>
        <v>1</v>
      </c>
      <c r="W19" s="23"/>
      <c r="X19" s="23"/>
      <c r="Y19" s="23"/>
      <c r="Z19" s="23"/>
      <c r="AA19" s="23"/>
      <c r="AB19" s="23"/>
      <c r="AC19" s="23"/>
      <c r="AD19" s="23">
        <f>+C7</f>
        <v>3</v>
      </c>
      <c r="AE19" s="23"/>
      <c r="AF19" s="23"/>
      <c r="AG19" s="23"/>
      <c r="AH19" s="23"/>
      <c r="AI19" s="23"/>
      <c r="AJ19" s="23"/>
      <c r="AK19" s="23"/>
      <c r="AL19" s="23">
        <f>+C7</f>
        <v>3</v>
      </c>
      <c r="AM19" s="23"/>
      <c r="AN19" s="23"/>
      <c r="AO19" s="23"/>
      <c r="AP19" s="23"/>
      <c r="AQ19" s="23"/>
      <c r="AR19" s="23"/>
      <c r="AS19" s="23"/>
      <c r="AT19" s="23">
        <f>+C6</f>
        <v>2</v>
      </c>
      <c r="AU19" s="23"/>
      <c r="AV19" s="23"/>
      <c r="AW19" s="23"/>
      <c r="AX19" s="23"/>
      <c r="AY19" s="23"/>
      <c r="AZ19" s="23"/>
      <c r="BA19" s="23"/>
      <c r="BB19" s="9"/>
      <c r="BD19" s="25">
        <v>1</v>
      </c>
      <c r="BE19" s="25"/>
      <c r="BF19" s="26"/>
      <c r="BG19" s="26"/>
      <c r="BH19" s="26"/>
      <c r="BI19" s="23">
        <f>+BD8</f>
        <v>8</v>
      </c>
      <c r="BJ19" s="23"/>
      <c r="BK19" s="23"/>
      <c r="BL19" s="23"/>
      <c r="BM19" s="23"/>
      <c r="BN19" s="23"/>
      <c r="BO19" s="23"/>
      <c r="BP19" s="23"/>
      <c r="BQ19" s="22"/>
      <c r="BR19" s="27"/>
      <c r="BS19" s="28" t="s">
        <v>3</v>
      </c>
      <c r="BT19" s="29"/>
      <c r="BU19" s="21"/>
      <c r="BV19" s="22"/>
      <c r="BW19" s="23">
        <f>+BD5</f>
        <v>5</v>
      </c>
      <c r="BX19" s="23"/>
      <c r="BY19" s="23"/>
      <c r="BZ19" s="23"/>
      <c r="CA19" s="23"/>
      <c r="CB19" s="23"/>
      <c r="CC19" s="23"/>
      <c r="CD19" s="23"/>
      <c r="CE19" s="23">
        <f>+BD7</f>
        <v>7</v>
      </c>
      <c r="CF19" s="23"/>
      <c r="CG19" s="23"/>
      <c r="CH19" s="23"/>
      <c r="CI19" s="23"/>
      <c r="CJ19" s="23"/>
      <c r="CK19" s="23"/>
      <c r="CL19" s="23"/>
      <c r="CM19" s="23">
        <f>+BD7</f>
        <v>7</v>
      </c>
      <c r="CN19" s="23"/>
      <c r="CO19" s="23"/>
      <c r="CP19" s="23"/>
      <c r="CQ19" s="23"/>
      <c r="CR19" s="23"/>
      <c r="CS19" s="23"/>
      <c r="CT19" s="23"/>
      <c r="CU19" s="23">
        <f>+BD6</f>
        <v>6</v>
      </c>
      <c r="CV19" s="23"/>
      <c r="CW19" s="23"/>
      <c r="CX19" s="23"/>
      <c r="CY19" s="23"/>
      <c r="CZ19" s="23"/>
      <c r="DA19" s="23"/>
      <c r="DB19" s="23"/>
    </row>
    <row r="20" spans="1:108" x14ac:dyDescent="0.2">
      <c r="C20" s="25">
        <v>2</v>
      </c>
      <c r="D20" s="25"/>
      <c r="E20" s="26"/>
      <c r="F20" s="26"/>
      <c r="G20" s="26"/>
      <c r="H20" s="23">
        <f>+C6</f>
        <v>2</v>
      </c>
      <c r="I20" s="23"/>
      <c r="J20" s="23"/>
      <c r="K20" s="23"/>
      <c r="L20" s="23"/>
      <c r="M20" s="23"/>
      <c r="N20" s="23"/>
      <c r="O20" s="23"/>
      <c r="P20" s="22"/>
      <c r="Q20" s="27"/>
      <c r="R20" s="28" t="s">
        <v>3</v>
      </c>
      <c r="S20" s="29"/>
      <c r="T20" s="21"/>
      <c r="U20" s="22"/>
      <c r="V20" s="23">
        <f>+C7</f>
        <v>3</v>
      </c>
      <c r="W20" s="23"/>
      <c r="X20" s="23"/>
      <c r="Y20" s="23"/>
      <c r="Z20" s="23"/>
      <c r="AA20" s="23"/>
      <c r="AB20" s="23"/>
      <c r="AC20" s="23"/>
      <c r="AD20" s="23">
        <f>+C5</f>
        <v>1</v>
      </c>
      <c r="AE20" s="23"/>
      <c r="AF20" s="23"/>
      <c r="AG20" s="23"/>
      <c r="AH20" s="23"/>
      <c r="AI20" s="23"/>
      <c r="AJ20" s="23"/>
      <c r="AK20" s="23"/>
      <c r="AL20" s="23">
        <f>+C5</f>
        <v>1</v>
      </c>
      <c r="AM20" s="23"/>
      <c r="AN20" s="23"/>
      <c r="AO20" s="23"/>
      <c r="AP20" s="23"/>
      <c r="AQ20" s="23"/>
      <c r="AR20" s="23"/>
      <c r="AS20" s="23"/>
      <c r="AT20" s="23">
        <f>+C8</f>
        <v>4</v>
      </c>
      <c r="AU20" s="23"/>
      <c r="AV20" s="23"/>
      <c r="AW20" s="23"/>
      <c r="AX20" s="23"/>
      <c r="AY20" s="23"/>
      <c r="AZ20" s="23"/>
      <c r="BA20" s="23"/>
      <c r="BB20" s="9"/>
      <c r="BD20" s="25">
        <v>2</v>
      </c>
      <c r="BE20" s="25"/>
      <c r="BF20" s="26"/>
      <c r="BG20" s="26"/>
      <c r="BH20" s="26"/>
      <c r="BI20" s="23">
        <f>+BD6</f>
        <v>6</v>
      </c>
      <c r="BJ20" s="23"/>
      <c r="BK20" s="23"/>
      <c r="BL20" s="23"/>
      <c r="BM20" s="23"/>
      <c r="BN20" s="23"/>
      <c r="BO20" s="23"/>
      <c r="BP20" s="23"/>
      <c r="BQ20" s="22"/>
      <c r="BR20" s="27"/>
      <c r="BS20" s="28" t="s">
        <v>3</v>
      </c>
      <c r="BT20" s="29"/>
      <c r="BU20" s="21"/>
      <c r="BV20" s="22"/>
      <c r="BW20" s="23">
        <f>+BD7</f>
        <v>7</v>
      </c>
      <c r="BX20" s="23"/>
      <c r="BY20" s="23"/>
      <c r="BZ20" s="23"/>
      <c r="CA20" s="23"/>
      <c r="CB20" s="23"/>
      <c r="CC20" s="23"/>
      <c r="CD20" s="23"/>
      <c r="CE20" s="23">
        <f>+BD5</f>
        <v>5</v>
      </c>
      <c r="CF20" s="23"/>
      <c r="CG20" s="23"/>
      <c r="CH20" s="23"/>
      <c r="CI20" s="23"/>
      <c r="CJ20" s="23"/>
      <c r="CK20" s="23"/>
      <c r="CL20" s="23"/>
      <c r="CM20" s="23">
        <f>+BD5</f>
        <v>5</v>
      </c>
      <c r="CN20" s="23"/>
      <c r="CO20" s="23"/>
      <c r="CP20" s="23"/>
      <c r="CQ20" s="23"/>
      <c r="CR20" s="23"/>
      <c r="CS20" s="23"/>
      <c r="CT20" s="23"/>
      <c r="CU20" s="23">
        <f>+BD8</f>
        <v>8</v>
      </c>
      <c r="CV20" s="23"/>
      <c r="CW20" s="23"/>
      <c r="CX20" s="23"/>
      <c r="CY20" s="23"/>
      <c r="CZ20" s="23"/>
      <c r="DA20" s="23"/>
      <c r="DB20" s="23"/>
    </row>
    <row r="21" spans="1:108" ht="17.25" thickBo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10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</row>
    <row r="22" spans="1:108" x14ac:dyDescent="0.2">
      <c r="BB22" s="9"/>
    </row>
    <row r="23" spans="1:108" x14ac:dyDescent="0.2">
      <c r="C23" s="5" t="s">
        <v>13</v>
      </c>
      <c r="D23" s="18">
        <f>+D2</f>
        <v>0</v>
      </c>
      <c r="E23" s="18"/>
      <c r="F23" s="6" t="s">
        <v>31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8"/>
      <c r="BC23" s="5"/>
      <c r="BD23" s="5" t="s">
        <v>13</v>
      </c>
      <c r="BE23" s="18">
        <f>+D2</f>
        <v>0</v>
      </c>
      <c r="BF23" s="18"/>
      <c r="BG23" s="6" t="s">
        <v>33</v>
      </c>
      <c r="BH23" s="5"/>
      <c r="BI23" s="5"/>
    </row>
    <row r="24" spans="1:108" x14ac:dyDescent="0.2">
      <c r="C24" s="1" t="s">
        <v>32</v>
      </c>
      <c r="BB24" s="9"/>
      <c r="BD24" s="1" t="s">
        <v>32</v>
      </c>
    </row>
    <row r="25" spans="1:108" x14ac:dyDescent="0.2">
      <c r="C25" s="25"/>
      <c r="D25" s="25"/>
      <c r="E25" s="25"/>
      <c r="F25" s="25"/>
      <c r="G25" s="25"/>
      <c r="H25" s="25"/>
      <c r="I25" s="25"/>
      <c r="J25" s="25"/>
      <c r="K25" s="23" t="str">
        <f>+C26</f>
        <v>①1位</v>
      </c>
      <c r="L25" s="23"/>
      <c r="M25" s="23"/>
      <c r="N25" s="23"/>
      <c r="O25" s="23"/>
      <c r="P25" s="23"/>
      <c r="Q25" s="23"/>
      <c r="R25" s="23"/>
      <c r="S25" s="23" t="str">
        <f>+C27</f>
        <v>②4位</v>
      </c>
      <c r="T25" s="23"/>
      <c r="U25" s="23"/>
      <c r="V25" s="23"/>
      <c r="W25" s="23"/>
      <c r="X25" s="23"/>
      <c r="Y25" s="23"/>
      <c r="Z25" s="23"/>
      <c r="AA25" s="23" t="str">
        <f>+C28</f>
        <v>①4位</v>
      </c>
      <c r="AB25" s="23"/>
      <c r="AC25" s="23"/>
      <c r="AD25" s="23"/>
      <c r="AE25" s="23"/>
      <c r="AF25" s="23"/>
      <c r="AG25" s="23"/>
      <c r="AH25" s="23"/>
      <c r="AI25" s="23" t="str">
        <f>+C29</f>
        <v>②1位</v>
      </c>
      <c r="AJ25" s="23"/>
      <c r="AK25" s="23"/>
      <c r="AL25" s="23"/>
      <c r="AM25" s="23"/>
      <c r="AN25" s="23"/>
      <c r="AO25" s="23"/>
      <c r="AP25" s="23"/>
      <c r="AQ25" s="25" t="s">
        <v>9</v>
      </c>
      <c r="AR25" s="25"/>
      <c r="AS25" s="25" t="s">
        <v>10</v>
      </c>
      <c r="AT25" s="25"/>
      <c r="AU25" s="25" t="s">
        <v>11</v>
      </c>
      <c r="AV25" s="25"/>
      <c r="BB25" s="9"/>
      <c r="BD25" s="25"/>
      <c r="BE25" s="25"/>
      <c r="BF25" s="25"/>
      <c r="BG25" s="25"/>
      <c r="BH25" s="25"/>
      <c r="BI25" s="25"/>
      <c r="BJ25" s="25"/>
      <c r="BK25" s="25"/>
      <c r="BL25" s="23" t="str">
        <f>+BD26</f>
        <v>①2位</v>
      </c>
      <c r="BM25" s="23"/>
      <c r="BN25" s="23"/>
      <c r="BO25" s="23"/>
      <c r="BP25" s="23"/>
      <c r="BQ25" s="23"/>
      <c r="BR25" s="23"/>
      <c r="BS25" s="23"/>
      <c r="BT25" s="23" t="str">
        <f>+BD27</f>
        <v>②3位</v>
      </c>
      <c r="BU25" s="23"/>
      <c r="BV25" s="23"/>
      <c r="BW25" s="23"/>
      <c r="BX25" s="23"/>
      <c r="BY25" s="23"/>
      <c r="BZ25" s="23"/>
      <c r="CA25" s="23"/>
      <c r="CB25" s="23" t="str">
        <f>+BD28</f>
        <v>①3位</v>
      </c>
      <c r="CC25" s="23"/>
      <c r="CD25" s="23"/>
      <c r="CE25" s="23"/>
      <c r="CF25" s="23"/>
      <c r="CG25" s="23"/>
      <c r="CH25" s="23"/>
      <c r="CI25" s="23"/>
      <c r="CJ25" s="23" t="str">
        <f>+BD29</f>
        <v>②2位</v>
      </c>
      <c r="CK25" s="23"/>
      <c r="CL25" s="23"/>
      <c r="CM25" s="23"/>
      <c r="CN25" s="23"/>
      <c r="CO25" s="23"/>
      <c r="CP25" s="23"/>
      <c r="CQ25" s="23"/>
      <c r="CR25" s="25" t="s">
        <v>9</v>
      </c>
      <c r="CS25" s="25"/>
      <c r="CT25" s="25" t="s">
        <v>10</v>
      </c>
      <c r="CU25" s="25"/>
      <c r="CV25" s="25" t="s">
        <v>11</v>
      </c>
      <c r="CW25" s="25"/>
    </row>
    <row r="26" spans="1:108" x14ac:dyDescent="0.2">
      <c r="C26" s="34" t="s">
        <v>14</v>
      </c>
      <c r="D26" s="34"/>
      <c r="E26" s="34"/>
      <c r="F26" s="34"/>
      <c r="G26" s="34"/>
      <c r="H26" s="34"/>
      <c r="I26" s="34"/>
      <c r="J26" s="34"/>
      <c r="K26" s="31"/>
      <c r="L26" s="32"/>
      <c r="M26" s="32"/>
      <c r="N26" s="32"/>
      <c r="O26" s="32"/>
      <c r="P26" s="32"/>
      <c r="Q26" s="32"/>
      <c r="R26" s="33"/>
      <c r="S26" s="35">
        <f>+P33</f>
        <v>0</v>
      </c>
      <c r="T26" s="35"/>
      <c r="U26" s="36"/>
      <c r="V26" s="37" t="str">
        <f>IF(S26&gt;X26,"〇",IF(S26=X26," ","●"))</f>
        <v xml:space="preserve"> </v>
      </c>
      <c r="W26" s="36"/>
      <c r="X26" s="37">
        <f>+T33</f>
        <v>0</v>
      </c>
      <c r="Y26" s="35"/>
      <c r="Z26" s="35"/>
      <c r="AA26" s="35">
        <f>+T35</f>
        <v>0</v>
      </c>
      <c r="AB26" s="35"/>
      <c r="AC26" s="36"/>
      <c r="AD26" s="37" t="str">
        <f>IF(AA26&gt;AF26,"〇",IF(AA26=AF26," ","●"))</f>
        <v xml:space="preserve"> </v>
      </c>
      <c r="AE26" s="36"/>
      <c r="AF26" s="37">
        <f>+P35</f>
        <v>0</v>
      </c>
      <c r="AG26" s="35"/>
      <c r="AH26" s="35"/>
      <c r="AI26" s="35">
        <f>+P41</f>
        <v>0</v>
      </c>
      <c r="AJ26" s="35"/>
      <c r="AK26" s="36"/>
      <c r="AL26" s="37" t="str">
        <f>IF(AI26&gt;AN26,"〇",IF(AI26=AN26," ","●"))</f>
        <v xml:space="preserve"> </v>
      </c>
      <c r="AM26" s="36"/>
      <c r="AN26" s="37">
        <f>+T41</f>
        <v>0</v>
      </c>
      <c r="AO26" s="35"/>
      <c r="AP26" s="35"/>
      <c r="AQ26" s="25">
        <f>COUNTIF(K26:AP26,"〇")</f>
        <v>0</v>
      </c>
      <c r="AR26" s="25"/>
      <c r="AS26" s="25">
        <f>COUNTIF(K26:AP26,"●")</f>
        <v>0</v>
      </c>
      <c r="AT26" s="25"/>
      <c r="AU26" s="25">
        <f>RANK(AQ26,AQ26:AR29,0)</f>
        <v>1</v>
      </c>
      <c r="AV26" s="25"/>
      <c r="BB26" s="9"/>
      <c r="BD26" s="34" t="s">
        <v>18</v>
      </c>
      <c r="BE26" s="34"/>
      <c r="BF26" s="34"/>
      <c r="BG26" s="34"/>
      <c r="BH26" s="34"/>
      <c r="BI26" s="34"/>
      <c r="BJ26" s="34"/>
      <c r="BK26" s="34"/>
      <c r="BL26" s="31"/>
      <c r="BM26" s="32"/>
      <c r="BN26" s="32"/>
      <c r="BO26" s="32"/>
      <c r="BP26" s="32"/>
      <c r="BQ26" s="32"/>
      <c r="BR26" s="32"/>
      <c r="BS26" s="33"/>
      <c r="BT26" s="35">
        <f>+BQ33</f>
        <v>0</v>
      </c>
      <c r="BU26" s="35"/>
      <c r="BV26" s="36"/>
      <c r="BW26" s="37" t="str">
        <f>IF(BT26&gt;BY26,"〇",IF(BT26=BY26," ","●"))</f>
        <v xml:space="preserve"> </v>
      </c>
      <c r="BX26" s="36"/>
      <c r="BY26" s="37">
        <f>+BU33</f>
        <v>0</v>
      </c>
      <c r="BZ26" s="35"/>
      <c r="CA26" s="35"/>
      <c r="CB26" s="35">
        <f>+BU35</f>
        <v>0</v>
      </c>
      <c r="CC26" s="35"/>
      <c r="CD26" s="36"/>
      <c r="CE26" s="37" t="str">
        <f>IF(CB26&gt;CG26,"〇",IF(CB26=CG26," ","●"))</f>
        <v xml:space="preserve"> </v>
      </c>
      <c r="CF26" s="36"/>
      <c r="CG26" s="37">
        <f>+BQ35</f>
        <v>0</v>
      </c>
      <c r="CH26" s="35"/>
      <c r="CI26" s="35"/>
      <c r="CJ26" s="35">
        <f>+BQ41</f>
        <v>0</v>
      </c>
      <c r="CK26" s="35"/>
      <c r="CL26" s="36"/>
      <c r="CM26" s="37" t="str">
        <f>IF(CJ26&gt;CO26,"〇",IF(CJ26=CO26," ","●"))</f>
        <v xml:space="preserve"> </v>
      </c>
      <c r="CN26" s="36"/>
      <c r="CO26" s="37">
        <f>+BU41</f>
        <v>0</v>
      </c>
      <c r="CP26" s="35"/>
      <c r="CQ26" s="35"/>
      <c r="CR26" s="25">
        <f>COUNTIF(BL26:CQ26,"〇")</f>
        <v>0</v>
      </c>
      <c r="CS26" s="25"/>
      <c r="CT26" s="25">
        <f>COUNTIF(BL26:CQ26,"●")</f>
        <v>0</v>
      </c>
      <c r="CU26" s="25"/>
      <c r="CV26" s="25">
        <f>RANK(CR26,CR26:CS29,0)</f>
        <v>1</v>
      </c>
      <c r="CW26" s="25"/>
    </row>
    <row r="27" spans="1:108" x14ac:dyDescent="0.2">
      <c r="C27" s="38" t="s">
        <v>15</v>
      </c>
      <c r="D27" s="34"/>
      <c r="E27" s="34"/>
      <c r="F27" s="34"/>
      <c r="G27" s="34"/>
      <c r="H27" s="34"/>
      <c r="I27" s="34"/>
      <c r="J27" s="34"/>
      <c r="K27" s="25">
        <f>+X26</f>
        <v>0</v>
      </c>
      <c r="L27" s="25"/>
      <c r="M27" s="29"/>
      <c r="N27" s="28" t="str">
        <f t="shared" ref="N27:N29" si="13">IF(K27&gt;P27,"〇",IF(K27=P27," ","●"))</f>
        <v xml:space="preserve"> </v>
      </c>
      <c r="O27" s="29"/>
      <c r="P27" s="28">
        <f>+S26</f>
        <v>0</v>
      </c>
      <c r="Q27" s="25"/>
      <c r="R27" s="25"/>
      <c r="S27" s="31"/>
      <c r="T27" s="32"/>
      <c r="U27" s="32"/>
      <c r="V27" s="32"/>
      <c r="W27" s="32"/>
      <c r="X27" s="32"/>
      <c r="Y27" s="32"/>
      <c r="Z27" s="33"/>
      <c r="AA27" s="35">
        <f>+P40</f>
        <v>0</v>
      </c>
      <c r="AB27" s="35"/>
      <c r="AC27" s="36"/>
      <c r="AD27" s="37" t="str">
        <f t="shared" ref="AD27" si="14">IF(AA27&gt;AF27,"〇",IF(AA27=AF27," ","●"))</f>
        <v xml:space="preserve"> </v>
      </c>
      <c r="AE27" s="36"/>
      <c r="AF27" s="37">
        <f>+T40</f>
        <v>0</v>
      </c>
      <c r="AG27" s="35"/>
      <c r="AH27" s="35"/>
      <c r="AI27" s="35">
        <f>+T36</f>
        <v>0</v>
      </c>
      <c r="AJ27" s="35"/>
      <c r="AK27" s="36"/>
      <c r="AL27" s="37" t="str">
        <f t="shared" ref="AL27:AL28" si="15">IF(AI27&gt;AN27,"〇",IF(AI27=AN27," ","●"))</f>
        <v xml:space="preserve"> </v>
      </c>
      <c r="AM27" s="36"/>
      <c r="AN27" s="37">
        <f>+P36</f>
        <v>0</v>
      </c>
      <c r="AO27" s="35"/>
      <c r="AP27" s="35"/>
      <c r="AQ27" s="25">
        <f t="shared" ref="AQ27:AQ29" si="16">COUNTIF(K27:AP27,"〇")</f>
        <v>0</v>
      </c>
      <c r="AR27" s="25"/>
      <c r="AS27" s="25">
        <f t="shared" ref="AS27:AS29" si="17">COUNTIF(K27:AP27,"●")</f>
        <v>0</v>
      </c>
      <c r="AT27" s="25"/>
      <c r="AU27" s="25">
        <f>RANK(AQ27,AQ26:AR29,0)</f>
        <v>1</v>
      </c>
      <c r="AV27" s="25"/>
      <c r="BB27" s="9"/>
      <c r="BD27" s="38" t="s">
        <v>21</v>
      </c>
      <c r="BE27" s="34"/>
      <c r="BF27" s="34"/>
      <c r="BG27" s="34"/>
      <c r="BH27" s="34"/>
      <c r="BI27" s="34"/>
      <c r="BJ27" s="34"/>
      <c r="BK27" s="34"/>
      <c r="BL27" s="25">
        <f>+BY26</f>
        <v>0</v>
      </c>
      <c r="BM27" s="25"/>
      <c r="BN27" s="29"/>
      <c r="BO27" s="28" t="str">
        <f t="shared" ref="BO27:BO29" si="18">IF(BL27&gt;BQ27,"〇",IF(BL27=BQ27," ","●"))</f>
        <v xml:space="preserve"> </v>
      </c>
      <c r="BP27" s="29"/>
      <c r="BQ27" s="28">
        <f>+BT26</f>
        <v>0</v>
      </c>
      <c r="BR27" s="25"/>
      <c r="BS27" s="25"/>
      <c r="BT27" s="31"/>
      <c r="BU27" s="32"/>
      <c r="BV27" s="32"/>
      <c r="BW27" s="32"/>
      <c r="BX27" s="32"/>
      <c r="BY27" s="32"/>
      <c r="BZ27" s="32"/>
      <c r="CA27" s="33"/>
      <c r="CB27" s="35">
        <f>+BQ40</f>
        <v>0</v>
      </c>
      <c r="CC27" s="35"/>
      <c r="CD27" s="36"/>
      <c r="CE27" s="37" t="str">
        <f t="shared" ref="CE27" si="19">IF(CB27&gt;CG27,"〇",IF(CB27=CG27," ","●"))</f>
        <v xml:space="preserve"> </v>
      </c>
      <c r="CF27" s="36"/>
      <c r="CG27" s="37">
        <f>+BU40</f>
        <v>0</v>
      </c>
      <c r="CH27" s="35"/>
      <c r="CI27" s="35"/>
      <c r="CJ27" s="35">
        <f>+BU36</f>
        <v>0</v>
      </c>
      <c r="CK27" s="35"/>
      <c r="CL27" s="36"/>
      <c r="CM27" s="37" t="str">
        <f t="shared" ref="CM27:CM28" si="20">IF(CJ27&gt;CO27,"〇",IF(CJ27=CO27," ","●"))</f>
        <v xml:space="preserve"> </v>
      </c>
      <c r="CN27" s="36"/>
      <c r="CO27" s="37">
        <f>+BQ36</f>
        <v>0</v>
      </c>
      <c r="CP27" s="35"/>
      <c r="CQ27" s="35"/>
      <c r="CR27" s="25">
        <f t="shared" ref="CR27:CR29" si="21">COUNTIF(BL27:CQ27,"〇")</f>
        <v>0</v>
      </c>
      <c r="CS27" s="25"/>
      <c r="CT27" s="25">
        <f t="shared" ref="CT27:CT29" si="22">COUNTIF(BL27:CQ27,"●")</f>
        <v>0</v>
      </c>
      <c r="CU27" s="25"/>
      <c r="CV27" s="25">
        <f>RANK(CR27,CR26:CS29,0)</f>
        <v>1</v>
      </c>
      <c r="CW27" s="25"/>
    </row>
    <row r="28" spans="1:108" x14ac:dyDescent="0.2">
      <c r="C28" s="34" t="s">
        <v>16</v>
      </c>
      <c r="D28" s="34"/>
      <c r="E28" s="34"/>
      <c r="F28" s="34"/>
      <c r="G28" s="34"/>
      <c r="H28" s="34"/>
      <c r="I28" s="34"/>
      <c r="J28" s="34"/>
      <c r="K28" s="25">
        <f>+AF26</f>
        <v>0</v>
      </c>
      <c r="L28" s="25"/>
      <c r="M28" s="29"/>
      <c r="N28" s="28" t="str">
        <f t="shared" si="13"/>
        <v xml:space="preserve"> </v>
      </c>
      <c r="O28" s="29"/>
      <c r="P28" s="28">
        <f>+AA26</f>
        <v>0</v>
      </c>
      <c r="Q28" s="25"/>
      <c r="R28" s="25"/>
      <c r="S28" s="25">
        <f>+AF27</f>
        <v>0</v>
      </c>
      <c r="T28" s="25"/>
      <c r="U28" s="29"/>
      <c r="V28" s="28" t="str">
        <f t="shared" ref="V28:V29" si="23">IF(S28&gt;X28,"〇",IF(S28=X28," ","●"))</f>
        <v xml:space="preserve"> </v>
      </c>
      <c r="W28" s="29"/>
      <c r="X28" s="28">
        <f>+AA27</f>
        <v>0</v>
      </c>
      <c r="Y28" s="25"/>
      <c r="Z28" s="25"/>
      <c r="AA28" s="31"/>
      <c r="AB28" s="32"/>
      <c r="AC28" s="32"/>
      <c r="AD28" s="32"/>
      <c r="AE28" s="32"/>
      <c r="AF28" s="32"/>
      <c r="AG28" s="32"/>
      <c r="AH28" s="33"/>
      <c r="AI28" s="35">
        <f>+P34</f>
        <v>0</v>
      </c>
      <c r="AJ28" s="35"/>
      <c r="AK28" s="36"/>
      <c r="AL28" s="37" t="str">
        <f t="shared" si="15"/>
        <v xml:space="preserve"> </v>
      </c>
      <c r="AM28" s="36"/>
      <c r="AN28" s="37">
        <f>+T34</f>
        <v>0</v>
      </c>
      <c r="AO28" s="35"/>
      <c r="AP28" s="35"/>
      <c r="AQ28" s="25">
        <f t="shared" si="16"/>
        <v>0</v>
      </c>
      <c r="AR28" s="25"/>
      <c r="AS28" s="25">
        <f t="shared" si="17"/>
        <v>0</v>
      </c>
      <c r="AT28" s="25"/>
      <c r="AU28" s="25">
        <f>RANK(AQ28,AQ26:AR29,0)</f>
        <v>1</v>
      </c>
      <c r="AV28" s="25"/>
      <c r="BB28" s="9"/>
      <c r="BD28" s="34" t="s">
        <v>19</v>
      </c>
      <c r="BE28" s="34"/>
      <c r="BF28" s="34"/>
      <c r="BG28" s="34"/>
      <c r="BH28" s="34"/>
      <c r="BI28" s="34"/>
      <c r="BJ28" s="34"/>
      <c r="BK28" s="34"/>
      <c r="BL28" s="25">
        <f>+CG26</f>
        <v>0</v>
      </c>
      <c r="BM28" s="25"/>
      <c r="BN28" s="29"/>
      <c r="BO28" s="28" t="str">
        <f t="shared" si="18"/>
        <v xml:space="preserve"> </v>
      </c>
      <c r="BP28" s="29"/>
      <c r="BQ28" s="28">
        <f>+CB26</f>
        <v>0</v>
      </c>
      <c r="BR28" s="25"/>
      <c r="BS28" s="25"/>
      <c r="BT28" s="25">
        <f>+CG27</f>
        <v>0</v>
      </c>
      <c r="BU28" s="25"/>
      <c r="BV28" s="29"/>
      <c r="BW28" s="28" t="str">
        <f t="shared" ref="BW28:BW29" si="24">IF(BT28&gt;BY28,"〇",IF(BT28=BY28," ","●"))</f>
        <v xml:space="preserve"> </v>
      </c>
      <c r="BX28" s="29"/>
      <c r="BY28" s="28">
        <f>+CB27</f>
        <v>0</v>
      </c>
      <c r="BZ28" s="25"/>
      <c r="CA28" s="25"/>
      <c r="CB28" s="31"/>
      <c r="CC28" s="32"/>
      <c r="CD28" s="32"/>
      <c r="CE28" s="32"/>
      <c r="CF28" s="32"/>
      <c r="CG28" s="32"/>
      <c r="CH28" s="32"/>
      <c r="CI28" s="33"/>
      <c r="CJ28" s="35">
        <f>+BQ34</f>
        <v>0</v>
      </c>
      <c r="CK28" s="35"/>
      <c r="CL28" s="36"/>
      <c r="CM28" s="37" t="str">
        <f t="shared" si="20"/>
        <v xml:space="preserve"> </v>
      </c>
      <c r="CN28" s="36"/>
      <c r="CO28" s="37">
        <f>+BU34</f>
        <v>0</v>
      </c>
      <c r="CP28" s="35"/>
      <c r="CQ28" s="35"/>
      <c r="CR28" s="25">
        <f t="shared" si="21"/>
        <v>0</v>
      </c>
      <c r="CS28" s="25"/>
      <c r="CT28" s="25">
        <f t="shared" si="22"/>
        <v>0</v>
      </c>
      <c r="CU28" s="25"/>
      <c r="CV28" s="25">
        <f>RANK(CR28,CR26:CS29,0)</f>
        <v>1</v>
      </c>
      <c r="CW28" s="25"/>
    </row>
    <row r="29" spans="1:108" x14ac:dyDescent="0.2">
      <c r="C29" s="34" t="s">
        <v>17</v>
      </c>
      <c r="D29" s="34"/>
      <c r="E29" s="34"/>
      <c r="F29" s="34"/>
      <c r="G29" s="34"/>
      <c r="H29" s="34"/>
      <c r="I29" s="34"/>
      <c r="J29" s="34"/>
      <c r="K29" s="25">
        <f>+AN26</f>
        <v>0</v>
      </c>
      <c r="L29" s="25"/>
      <c r="M29" s="29"/>
      <c r="N29" s="28" t="str">
        <f t="shared" si="13"/>
        <v xml:space="preserve"> </v>
      </c>
      <c r="O29" s="29"/>
      <c r="P29" s="28">
        <f>+AI26</f>
        <v>0</v>
      </c>
      <c r="Q29" s="25"/>
      <c r="R29" s="25"/>
      <c r="S29" s="25">
        <f>+AN27</f>
        <v>0</v>
      </c>
      <c r="T29" s="25"/>
      <c r="U29" s="29"/>
      <c r="V29" s="28" t="str">
        <f t="shared" si="23"/>
        <v xml:space="preserve"> </v>
      </c>
      <c r="W29" s="29"/>
      <c r="X29" s="28">
        <f>+AI27</f>
        <v>0</v>
      </c>
      <c r="Y29" s="25"/>
      <c r="Z29" s="25"/>
      <c r="AA29" s="25">
        <f>+AN28</f>
        <v>0</v>
      </c>
      <c r="AB29" s="25"/>
      <c r="AC29" s="29"/>
      <c r="AD29" s="28" t="str">
        <f t="shared" ref="AD29" si="25">IF(AA29&gt;AF29,"〇",IF(AA29=AF29," ","●"))</f>
        <v xml:space="preserve"> </v>
      </c>
      <c r="AE29" s="29"/>
      <c r="AF29" s="28">
        <f>+AI28</f>
        <v>0</v>
      </c>
      <c r="AG29" s="25"/>
      <c r="AH29" s="25"/>
      <c r="AI29" s="31"/>
      <c r="AJ29" s="32"/>
      <c r="AK29" s="32"/>
      <c r="AL29" s="32"/>
      <c r="AM29" s="32"/>
      <c r="AN29" s="32"/>
      <c r="AO29" s="32"/>
      <c r="AP29" s="33"/>
      <c r="AQ29" s="25">
        <f t="shared" si="16"/>
        <v>0</v>
      </c>
      <c r="AR29" s="25"/>
      <c r="AS29" s="25">
        <f t="shared" si="17"/>
        <v>0</v>
      </c>
      <c r="AT29" s="25"/>
      <c r="AU29" s="25">
        <f>RANK(AQ29,AQ26:AR29,0)</f>
        <v>1</v>
      </c>
      <c r="AV29" s="25"/>
      <c r="BB29" s="9"/>
      <c r="BD29" s="34" t="s">
        <v>20</v>
      </c>
      <c r="BE29" s="34"/>
      <c r="BF29" s="34"/>
      <c r="BG29" s="34"/>
      <c r="BH29" s="34"/>
      <c r="BI29" s="34"/>
      <c r="BJ29" s="34"/>
      <c r="BK29" s="34"/>
      <c r="BL29" s="25">
        <f>+CO26</f>
        <v>0</v>
      </c>
      <c r="BM29" s="25"/>
      <c r="BN29" s="29"/>
      <c r="BO29" s="28" t="str">
        <f t="shared" si="18"/>
        <v xml:space="preserve"> </v>
      </c>
      <c r="BP29" s="29"/>
      <c r="BQ29" s="28">
        <f>+CJ26</f>
        <v>0</v>
      </c>
      <c r="BR29" s="25"/>
      <c r="BS29" s="25"/>
      <c r="BT29" s="25">
        <f>+CO27</f>
        <v>0</v>
      </c>
      <c r="BU29" s="25"/>
      <c r="BV29" s="29"/>
      <c r="BW29" s="28" t="str">
        <f t="shared" si="24"/>
        <v xml:space="preserve"> </v>
      </c>
      <c r="BX29" s="29"/>
      <c r="BY29" s="28">
        <f>+CJ27</f>
        <v>0</v>
      </c>
      <c r="BZ29" s="25"/>
      <c r="CA29" s="25"/>
      <c r="CB29" s="25">
        <f>+CO28</f>
        <v>0</v>
      </c>
      <c r="CC29" s="25"/>
      <c r="CD29" s="29"/>
      <c r="CE29" s="28" t="str">
        <f t="shared" ref="CE29" si="26">IF(CB29&gt;CG29,"〇",IF(CB29=CG29," ","●"))</f>
        <v xml:space="preserve"> </v>
      </c>
      <c r="CF29" s="29"/>
      <c r="CG29" s="28">
        <f>+CJ28</f>
        <v>0</v>
      </c>
      <c r="CH29" s="25"/>
      <c r="CI29" s="25"/>
      <c r="CJ29" s="31"/>
      <c r="CK29" s="32"/>
      <c r="CL29" s="32"/>
      <c r="CM29" s="32"/>
      <c r="CN29" s="32"/>
      <c r="CO29" s="32"/>
      <c r="CP29" s="32"/>
      <c r="CQ29" s="33"/>
      <c r="CR29" s="25">
        <f t="shared" si="21"/>
        <v>0</v>
      </c>
      <c r="CS29" s="25"/>
      <c r="CT29" s="25">
        <f t="shared" si="22"/>
        <v>0</v>
      </c>
      <c r="CU29" s="25"/>
      <c r="CV29" s="25">
        <f>RANK(CR29,CR26:CS29,0)</f>
        <v>1</v>
      </c>
      <c r="CW29" s="25"/>
    </row>
    <row r="30" spans="1:108" x14ac:dyDescent="0.2">
      <c r="BB30" s="9"/>
    </row>
    <row r="31" spans="1:108" x14ac:dyDescent="0.2">
      <c r="C31" s="19" t="s">
        <v>7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BB31" s="9"/>
      <c r="BD31" s="19" t="s">
        <v>7</v>
      </c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</row>
    <row r="32" spans="1:108" x14ac:dyDescent="0.2">
      <c r="C32" s="25" t="s">
        <v>0</v>
      </c>
      <c r="D32" s="25"/>
      <c r="E32" s="30" t="s">
        <v>1</v>
      </c>
      <c r="F32" s="30"/>
      <c r="G32" s="30"/>
      <c r="H32" s="25" t="s">
        <v>2</v>
      </c>
      <c r="I32" s="25"/>
      <c r="J32" s="25"/>
      <c r="K32" s="25"/>
      <c r="L32" s="25"/>
      <c r="M32" s="25"/>
      <c r="N32" s="25"/>
      <c r="O32" s="25"/>
      <c r="P32" s="25" t="s">
        <v>3</v>
      </c>
      <c r="Q32" s="25"/>
      <c r="R32" s="25"/>
      <c r="S32" s="25"/>
      <c r="T32" s="25"/>
      <c r="U32" s="25"/>
      <c r="V32" s="25" t="s">
        <v>4</v>
      </c>
      <c r="W32" s="25"/>
      <c r="X32" s="25"/>
      <c r="Y32" s="25"/>
      <c r="Z32" s="25"/>
      <c r="AA32" s="25"/>
      <c r="AB32" s="25"/>
      <c r="AC32" s="25"/>
      <c r="AD32" s="25" t="s">
        <v>5</v>
      </c>
      <c r="AE32" s="25"/>
      <c r="AF32" s="25"/>
      <c r="AG32" s="25"/>
      <c r="AH32" s="25"/>
      <c r="AI32" s="25"/>
      <c r="AJ32" s="25"/>
      <c r="AK32" s="25"/>
      <c r="AL32" s="25" t="s">
        <v>6</v>
      </c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9"/>
      <c r="BD32" s="25" t="s">
        <v>0</v>
      </c>
      <c r="BE32" s="25"/>
      <c r="BF32" s="30" t="s">
        <v>1</v>
      </c>
      <c r="BG32" s="30"/>
      <c r="BH32" s="30"/>
      <c r="BI32" s="25" t="s">
        <v>2</v>
      </c>
      <c r="BJ32" s="25"/>
      <c r="BK32" s="25"/>
      <c r="BL32" s="25"/>
      <c r="BM32" s="25"/>
      <c r="BN32" s="25"/>
      <c r="BO32" s="25"/>
      <c r="BP32" s="25"/>
      <c r="BQ32" s="25" t="s">
        <v>3</v>
      </c>
      <c r="BR32" s="25"/>
      <c r="BS32" s="25"/>
      <c r="BT32" s="25"/>
      <c r="BU32" s="25"/>
      <c r="BV32" s="25"/>
      <c r="BW32" s="25" t="s">
        <v>4</v>
      </c>
      <c r="BX32" s="25"/>
      <c r="BY32" s="25"/>
      <c r="BZ32" s="25"/>
      <c r="CA32" s="25"/>
      <c r="CB32" s="25"/>
      <c r="CC32" s="25"/>
      <c r="CD32" s="25"/>
      <c r="CE32" s="25" t="s">
        <v>5</v>
      </c>
      <c r="CF32" s="25"/>
      <c r="CG32" s="25"/>
      <c r="CH32" s="25"/>
      <c r="CI32" s="25"/>
      <c r="CJ32" s="25"/>
      <c r="CK32" s="25"/>
      <c r="CL32" s="25"/>
      <c r="CM32" s="25" t="s">
        <v>6</v>
      </c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</row>
    <row r="33" spans="3:106" x14ac:dyDescent="0.2">
      <c r="C33" s="25">
        <v>1</v>
      </c>
      <c r="D33" s="25"/>
      <c r="E33" s="26"/>
      <c r="F33" s="26"/>
      <c r="G33" s="26"/>
      <c r="H33" s="23" t="str">
        <f>+C26</f>
        <v>①1位</v>
      </c>
      <c r="I33" s="23"/>
      <c r="J33" s="23"/>
      <c r="K33" s="23"/>
      <c r="L33" s="23"/>
      <c r="M33" s="23"/>
      <c r="N33" s="23"/>
      <c r="O33" s="23"/>
      <c r="P33" s="22"/>
      <c r="Q33" s="27"/>
      <c r="R33" s="28" t="s">
        <v>3</v>
      </c>
      <c r="S33" s="29"/>
      <c r="T33" s="21"/>
      <c r="U33" s="22"/>
      <c r="V33" s="23" t="str">
        <f>+C27</f>
        <v>②4位</v>
      </c>
      <c r="W33" s="23"/>
      <c r="X33" s="23"/>
      <c r="Y33" s="23"/>
      <c r="Z33" s="23"/>
      <c r="AA33" s="23"/>
      <c r="AB33" s="23"/>
      <c r="AC33" s="23"/>
      <c r="AD33" s="23" t="str">
        <f>+C28</f>
        <v>①4位</v>
      </c>
      <c r="AE33" s="23"/>
      <c r="AF33" s="23"/>
      <c r="AG33" s="23"/>
      <c r="AH33" s="23"/>
      <c r="AI33" s="23"/>
      <c r="AJ33" s="23"/>
      <c r="AK33" s="23"/>
      <c r="AL33" s="23" t="str">
        <f>+C28</f>
        <v>①4位</v>
      </c>
      <c r="AM33" s="23"/>
      <c r="AN33" s="23"/>
      <c r="AO33" s="23"/>
      <c r="AP33" s="23"/>
      <c r="AQ33" s="23"/>
      <c r="AR33" s="23"/>
      <c r="AS33" s="23"/>
      <c r="AT33" s="24" t="str">
        <f>+C29</f>
        <v>②1位</v>
      </c>
      <c r="AU33" s="24"/>
      <c r="AV33" s="24"/>
      <c r="AW33" s="24"/>
      <c r="AX33" s="24"/>
      <c r="AY33" s="24"/>
      <c r="AZ33" s="24"/>
      <c r="BA33" s="24"/>
      <c r="BB33" s="9"/>
      <c r="BD33" s="25">
        <v>1</v>
      </c>
      <c r="BE33" s="25"/>
      <c r="BF33" s="26"/>
      <c r="BG33" s="26"/>
      <c r="BH33" s="26"/>
      <c r="BI33" s="23" t="str">
        <f>+BD26</f>
        <v>①2位</v>
      </c>
      <c r="BJ33" s="23"/>
      <c r="BK33" s="23"/>
      <c r="BL33" s="23"/>
      <c r="BM33" s="23"/>
      <c r="BN33" s="23"/>
      <c r="BO33" s="23"/>
      <c r="BP33" s="23"/>
      <c r="BQ33" s="22"/>
      <c r="BR33" s="27"/>
      <c r="BS33" s="28" t="s">
        <v>3</v>
      </c>
      <c r="BT33" s="29"/>
      <c r="BU33" s="21"/>
      <c r="BV33" s="22"/>
      <c r="BW33" s="23" t="str">
        <f>+BD27</f>
        <v>②3位</v>
      </c>
      <c r="BX33" s="23"/>
      <c r="BY33" s="23"/>
      <c r="BZ33" s="23"/>
      <c r="CA33" s="23"/>
      <c r="CB33" s="23"/>
      <c r="CC33" s="23"/>
      <c r="CD33" s="23"/>
      <c r="CE33" s="23" t="str">
        <f>+BD28</f>
        <v>①3位</v>
      </c>
      <c r="CF33" s="23"/>
      <c r="CG33" s="23"/>
      <c r="CH33" s="23"/>
      <c r="CI33" s="23"/>
      <c r="CJ33" s="23"/>
      <c r="CK33" s="23"/>
      <c r="CL33" s="23"/>
      <c r="CM33" s="23" t="str">
        <f>+BD28</f>
        <v>①3位</v>
      </c>
      <c r="CN33" s="23"/>
      <c r="CO33" s="23"/>
      <c r="CP33" s="23"/>
      <c r="CQ33" s="23"/>
      <c r="CR33" s="23"/>
      <c r="CS33" s="23"/>
      <c r="CT33" s="23"/>
      <c r="CU33" s="23" t="str">
        <f>+BD29</f>
        <v>②2位</v>
      </c>
      <c r="CV33" s="23"/>
      <c r="CW33" s="23"/>
      <c r="CX33" s="23"/>
      <c r="CY33" s="23"/>
      <c r="CZ33" s="23"/>
      <c r="DA33" s="23"/>
      <c r="DB33" s="23"/>
    </row>
    <row r="34" spans="3:106" x14ac:dyDescent="0.2">
      <c r="C34" s="25">
        <v>2</v>
      </c>
      <c r="D34" s="25"/>
      <c r="E34" s="26"/>
      <c r="F34" s="26"/>
      <c r="G34" s="26"/>
      <c r="H34" s="23" t="str">
        <f>+C28</f>
        <v>①4位</v>
      </c>
      <c r="I34" s="23"/>
      <c r="J34" s="23"/>
      <c r="K34" s="23"/>
      <c r="L34" s="23"/>
      <c r="M34" s="23"/>
      <c r="N34" s="23"/>
      <c r="O34" s="23"/>
      <c r="P34" s="22"/>
      <c r="Q34" s="27"/>
      <c r="R34" s="28" t="s">
        <v>3</v>
      </c>
      <c r="S34" s="29"/>
      <c r="T34" s="21"/>
      <c r="U34" s="22"/>
      <c r="V34" s="23" t="str">
        <f>+C29</f>
        <v>②1位</v>
      </c>
      <c r="W34" s="23"/>
      <c r="X34" s="23"/>
      <c r="Y34" s="23"/>
      <c r="Z34" s="23"/>
      <c r="AA34" s="23"/>
      <c r="AB34" s="23"/>
      <c r="AC34" s="23"/>
      <c r="AD34" s="24" t="str">
        <f>+C27</f>
        <v>②4位</v>
      </c>
      <c r="AE34" s="24"/>
      <c r="AF34" s="24"/>
      <c r="AG34" s="24"/>
      <c r="AH34" s="24"/>
      <c r="AI34" s="24"/>
      <c r="AJ34" s="24"/>
      <c r="AK34" s="24"/>
      <c r="AL34" s="24" t="str">
        <f>+C27</f>
        <v>②4位</v>
      </c>
      <c r="AM34" s="24"/>
      <c r="AN34" s="24"/>
      <c r="AO34" s="24"/>
      <c r="AP34" s="24"/>
      <c r="AQ34" s="24"/>
      <c r="AR34" s="24"/>
      <c r="AS34" s="24"/>
      <c r="AT34" s="24" t="str">
        <f>+C26</f>
        <v>①1位</v>
      </c>
      <c r="AU34" s="24"/>
      <c r="AV34" s="24"/>
      <c r="AW34" s="24"/>
      <c r="AX34" s="24"/>
      <c r="AY34" s="24"/>
      <c r="AZ34" s="24"/>
      <c r="BA34" s="24"/>
      <c r="BB34" s="9"/>
      <c r="BD34" s="25">
        <v>2</v>
      </c>
      <c r="BE34" s="25"/>
      <c r="BF34" s="26"/>
      <c r="BG34" s="26"/>
      <c r="BH34" s="26"/>
      <c r="BI34" s="23" t="str">
        <f>+BD28</f>
        <v>①3位</v>
      </c>
      <c r="BJ34" s="23"/>
      <c r="BK34" s="23"/>
      <c r="BL34" s="23"/>
      <c r="BM34" s="23"/>
      <c r="BN34" s="23"/>
      <c r="BO34" s="23"/>
      <c r="BP34" s="23"/>
      <c r="BQ34" s="22"/>
      <c r="BR34" s="27"/>
      <c r="BS34" s="28" t="s">
        <v>3</v>
      </c>
      <c r="BT34" s="29"/>
      <c r="BU34" s="21"/>
      <c r="BV34" s="22"/>
      <c r="BW34" s="23" t="str">
        <f>+BD29</f>
        <v>②2位</v>
      </c>
      <c r="BX34" s="23"/>
      <c r="BY34" s="23"/>
      <c r="BZ34" s="23"/>
      <c r="CA34" s="23"/>
      <c r="CB34" s="23"/>
      <c r="CC34" s="23"/>
      <c r="CD34" s="23"/>
      <c r="CE34" s="23" t="str">
        <f>+BD27</f>
        <v>②3位</v>
      </c>
      <c r="CF34" s="23"/>
      <c r="CG34" s="23"/>
      <c r="CH34" s="23"/>
      <c r="CI34" s="23"/>
      <c r="CJ34" s="23"/>
      <c r="CK34" s="23"/>
      <c r="CL34" s="23"/>
      <c r="CM34" s="23" t="str">
        <f>+BD27</f>
        <v>②3位</v>
      </c>
      <c r="CN34" s="23"/>
      <c r="CO34" s="23"/>
      <c r="CP34" s="23"/>
      <c r="CQ34" s="23"/>
      <c r="CR34" s="23"/>
      <c r="CS34" s="23"/>
      <c r="CT34" s="23"/>
      <c r="CU34" s="23" t="str">
        <f>+BD26</f>
        <v>①2位</v>
      </c>
      <c r="CV34" s="23"/>
      <c r="CW34" s="23"/>
      <c r="CX34" s="23"/>
      <c r="CY34" s="23"/>
      <c r="CZ34" s="23"/>
      <c r="DA34" s="23"/>
      <c r="DB34" s="23"/>
    </row>
    <row r="35" spans="3:106" x14ac:dyDescent="0.2">
      <c r="C35" s="25">
        <v>3</v>
      </c>
      <c r="D35" s="25"/>
      <c r="E35" s="26"/>
      <c r="F35" s="26"/>
      <c r="G35" s="26"/>
      <c r="H35" s="23" t="str">
        <f>+C28</f>
        <v>①4位</v>
      </c>
      <c r="I35" s="23"/>
      <c r="J35" s="23"/>
      <c r="K35" s="23"/>
      <c r="L35" s="23"/>
      <c r="M35" s="23"/>
      <c r="N35" s="23"/>
      <c r="O35" s="23"/>
      <c r="P35" s="22"/>
      <c r="Q35" s="27"/>
      <c r="R35" s="28" t="s">
        <v>3</v>
      </c>
      <c r="S35" s="29"/>
      <c r="T35" s="21"/>
      <c r="U35" s="22"/>
      <c r="V35" s="23" t="str">
        <f>+C26</f>
        <v>①1位</v>
      </c>
      <c r="W35" s="23"/>
      <c r="X35" s="23"/>
      <c r="Y35" s="23"/>
      <c r="Z35" s="23"/>
      <c r="AA35" s="23"/>
      <c r="AB35" s="23"/>
      <c r="AC35" s="23"/>
      <c r="AD35" s="24" t="str">
        <f>+C29</f>
        <v>②1位</v>
      </c>
      <c r="AE35" s="24"/>
      <c r="AF35" s="24"/>
      <c r="AG35" s="24"/>
      <c r="AH35" s="24"/>
      <c r="AI35" s="24"/>
      <c r="AJ35" s="24"/>
      <c r="AK35" s="24"/>
      <c r="AL35" s="24" t="str">
        <f>+C29</f>
        <v>②1位</v>
      </c>
      <c r="AM35" s="24"/>
      <c r="AN35" s="24"/>
      <c r="AO35" s="24"/>
      <c r="AP35" s="24"/>
      <c r="AQ35" s="24"/>
      <c r="AR35" s="24"/>
      <c r="AS35" s="24"/>
      <c r="AT35" s="24" t="str">
        <f>+C27</f>
        <v>②4位</v>
      </c>
      <c r="AU35" s="24"/>
      <c r="AV35" s="24"/>
      <c r="AW35" s="24"/>
      <c r="AX35" s="24"/>
      <c r="AY35" s="24"/>
      <c r="AZ35" s="24"/>
      <c r="BA35" s="24"/>
      <c r="BB35" s="9"/>
      <c r="BD35" s="25">
        <v>3</v>
      </c>
      <c r="BE35" s="25"/>
      <c r="BF35" s="26"/>
      <c r="BG35" s="26"/>
      <c r="BH35" s="26"/>
      <c r="BI35" s="23" t="str">
        <f>+BD28</f>
        <v>①3位</v>
      </c>
      <c r="BJ35" s="23"/>
      <c r="BK35" s="23"/>
      <c r="BL35" s="23"/>
      <c r="BM35" s="23"/>
      <c r="BN35" s="23"/>
      <c r="BO35" s="23"/>
      <c r="BP35" s="23"/>
      <c r="BQ35" s="22"/>
      <c r="BR35" s="27"/>
      <c r="BS35" s="28" t="s">
        <v>3</v>
      </c>
      <c r="BT35" s="29"/>
      <c r="BU35" s="21"/>
      <c r="BV35" s="22"/>
      <c r="BW35" s="23" t="str">
        <f>+BD26</f>
        <v>①2位</v>
      </c>
      <c r="BX35" s="23"/>
      <c r="BY35" s="23"/>
      <c r="BZ35" s="23"/>
      <c r="CA35" s="23"/>
      <c r="CB35" s="23"/>
      <c r="CC35" s="23"/>
      <c r="CD35" s="23"/>
      <c r="CE35" s="23" t="str">
        <f>+BD29</f>
        <v>②2位</v>
      </c>
      <c r="CF35" s="23"/>
      <c r="CG35" s="23"/>
      <c r="CH35" s="23"/>
      <c r="CI35" s="23"/>
      <c r="CJ35" s="23"/>
      <c r="CK35" s="23"/>
      <c r="CL35" s="23"/>
      <c r="CM35" s="23" t="str">
        <f>+BD29</f>
        <v>②2位</v>
      </c>
      <c r="CN35" s="23"/>
      <c r="CO35" s="23"/>
      <c r="CP35" s="23"/>
      <c r="CQ35" s="23"/>
      <c r="CR35" s="23"/>
      <c r="CS35" s="23"/>
      <c r="CT35" s="23"/>
      <c r="CU35" s="23" t="str">
        <f>+BD27</f>
        <v>②3位</v>
      </c>
      <c r="CV35" s="23"/>
      <c r="CW35" s="23"/>
      <c r="CX35" s="23"/>
      <c r="CY35" s="23"/>
      <c r="CZ35" s="23"/>
      <c r="DA35" s="23"/>
      <c r="DB35" s="23"/>
    </row>
    <row r="36" spans="3:106" x14ac:dyDescent="0.2">
      <c r="C36" s="25">
        <v>4</v>
      </c>
      <c r="D36" s="25"/>
      <c r="E36" s="26"/>
      <c r="F36" s="26"/>
      <c r="G36" s="26"/>
      <c r="H36" s="23" t="str">
        <f>+C29</f>
        <v>②1位</v>
      </c>
      <c r="I36" s="23"/>
      <c r="J36" s="23"/>
      <c r="K36" s="23"/>
      <c r="L36" s="23"/>
      <c r="M36" s="23"/>
      <c r="N36" s="23"/>
      <c r="O36" s="23"/>
      <c r="P36" s="22"/>
      <c r="Q36" s="27"/>
      <c r="R36" s="28" t="s">
        <v>3</v>
      </c>
      <c r="S36" s="29"/>
      <c r="T36" s="21"/>
      <c r="U36" s="22"/>
      <c r="V36" s="23" t="str">
        <f>+C27</f>
        <v>②4位</v>
      </c>
      <c r="W36" s="23"/>
      <c r="X36" s="23"/>
      <c r="Y36" s="23"/>
      <c r="Z36" s="23"/>
      <c r="AA36" s="23"/>
      <c r="AB36" s="23"/>
      <c r="AC36" s="23"/>
      <c r="AD36" s="24" t="str">
        <f>+C26</f>
        <v>①1位</v>
      </c>
      <c r="AE36" s="24"/>
      <c r="AF36" s="24"/>
      <c r="AG36" s="24"/>
      <c r="AH36" s="24"/>
      <c r="AI36" s="24"/>
      <c r="AJ36" s="24"/>
      <c r="AK36" s="24"/>
      <c r="AL36" s="24" t="str">
        <f>+C26</f>
        <v>①1位</v>
      </c>
      <c r="AM36" s="24"/>
      <c r="AN36" s="24"/>
      <c r="AO36" s="24"/>
      <c r="AP36" s="24"/>
      <c r="AQ36" s="24"/>
      <c r="AR36" s="24"/>
      <c r="AS36" s="24"/>
      <c r="AT36" s="24" t="str">
        <f>+C28</f>
        <v>①4位</v>
      </c>
      <c r="AU36" s="24"/>
      <c r="AV36" s="24"/>
      <c r="AW36" s="24"/>
      <c r="AX36" s="24"/>
      <c r="AY36" s="24"/>
      <c r="AZ36" s="24"/>
      <c r="BA36" s="24"/>
      <c r="BB36" s="9"/>
      <c r="BD36" s="25">
        <v>4</v>
      </c>
      <c r="BE36" s="25"/>
      <c r="BF36" s="26"/>
      <c r="BG36" s="26"/>
      <c r="BH36" s="26"/>
      <c r="BI36" s="23" t="str">
        <f>+BD29</f>
        <v>②2位</v>
      </c>
      <c r="BJ36" s="23"/>
      <c r="BK36" s="23"/>
      <c r="BL36" s="23"/>
      <c r="BM36" s="23"/>
      <c r="BN36" s="23"/>
      <c r="BO36" s="23"/>
      <c r="BP36" s="23"/>
      <c r="BQ36" s="22"/>
      <c r="BR36" s="27"/>
      <c r="BS36" s="28" t="s">
        <v>3</v>
      </c>
      <c r="BT36" s="29"/>
      <c r="BU36" s="21"/>
      <c r="BV36" s="22"/>
      <c r="BW36" s="23" t="str">
        <f>+BD27</f>
        <v>②3位</v>
      </c>
      <c r="BX36" s="23"/>
      <c r="BY36" s="23"/>
      <c r="BZ36" s="23"/>
      <c r="CA36" s="23"/>
      <c r="CB36" s="23"/>
      <c r="CC36" s="23"/>
      <c r="CD36" s="23"/>
      <c r="CE36" s="23" t="str">
        <f>+BD26</f>
        <v>①2位</v>
      </c>
      <c r="CF36" s="23"/>
      <c r="CG36" s="23"/>
      <c r="CH36" s="23"/>
      <c r="CI36" s="23"/>
      <c r="CJ36" s="23"/>
      <c r="CK36" s="23"/>
      <c r="CL36" s="23"/>
      <c r="CM36" s="23" t="str">
        <f>+BD26</f>
        <v>①2位</v>
      </c>
      <c r="CN36" s="23"/>
      <c r="CO36" s="23"/>
      <c r="CP36" s="23"/>
      <c r="CQ36" s="23"/>
      <c r="CR36" s="23"/>
      <c r="CS36" s="23"/>
      <c r="CT36" s="23"/>
      <c r="CU36" s="23" t="str">
        <f>+BD28</f>
        <v>①3位</v>
      </c>
      <c r="CV36" s="23"/>
      <c r="CW36" s="23"/>
      <c r="CX36" s="23"/>
      <c r="CY36" s="23"/>
      <c r="CZ36" s="23"/>
      <c r="DA36" s="23"/>
      <c r="DB36" s="23"/>
    </row>
    <row r="37" spans="3:106" x14ac:dyDescent="0.2">
      <c r="BB37" s="9"/>
    </row>
    <row r="38" spans="3:106" x14ac:dyDescent="0.2">
      <c r="C38" s="19" t="s">
        <v>8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BB38" s="9"/>
      <c r="BD38" s="19" t="s">
        <v>8</v>
      </c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</row>
    <row r="39" spans="3:106" x14ac:dyDescent="0.2">
      <c r="C39" s="25" t="s">
        <v>0</v>
      </c>
      <c r="D39" s="25"/>
      <c r="E39" s="30" t="s">
        <v>1</v>
      </c>
      <c r="F39" s="30"/>
      <c r="G39" s="30"/>
      <c r="H39" s="25" t="s">
        <v>2</v>
      </c>
      <c r="I39" s="25"/>
      <c r="J39" s="25"/>
      <c r="K39" s="25"/>
      <c r="L39" s="25"/>
      <c r="M39" s="25"/>
      <c r="N39" s="25"/>
      <c r="O39" s="25"/>
      <c r="P39" s="25" t="s">
        <v>3</v>
      </c>
      <c r="Q39" s="25"/>
      <c r="R39" s="25"/>
      <c r="S39" s="25"/>
      <c r="T39" s="25"/>
      <c r="U39" s="25"/>
      <c r="V39" s="25" t="s">
        <v>4</v>
      </c>
      <c r="W39" s="25"/>
      <c r="X39" s="25"/>
      <c r="Y39" s="25"/>
      <c r="Z39" s="25"/>
      <c r="AA39" s="25"/>
      <c r="AB39" s="25"/>
      <c r="AC39" s="25"/>
      <c r="AD39" s="25" t="s">
        <v>5</v>
      </c>
      <c r="AE39" s="25"/>
      <c r="AF39" s="25"/>
      <c r="AG39" s="25"/>
      <c r="AH39" s="25"/>
      <c r="AI39" s="25"/>
      <c r="AJ39" s="25"/>
      <c r="AK39" s="25"/>
      <c r="AL39" s="25" t="s">
        <v>6</v>
      </c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9"/>
      <c r="BD39" s="25" t="s">
        <v>0</v>
      </c>
      <c r="BE39" s="25"/>
      <c r="BF39" s="30" t="s">
        <v>1</v>
      </c>
      <c r="BG39" s="30"/>
      <c r="BH39" s="30"/>
      <c r="BI39" s="25" t="s">
        <v>2</v>
      </c>
      <c r="BJ39" s="25"/>
      <c r="BK39" s="25"/>
      <c r="BL39" s="25"/>
      <c r="BM39" s="25"/>
      <c r="BN39" s="25"/>
      <c r="BO39" s="25"/>
      <c r="BP39" s="25"/>
      <c r="BQ39" s="25" t="s">
        <v>3</v>
      </c>
      <c r="BR39" s="25"/>
      <c r="BS39" s="25"/>
      <c r="BT39" s="25"/>
      <c r="BU39" s="25"/>
      <c r="BV39" s="25"/>
      <c r="BW39" s="25" t="s">
        <v>4</v>
      </c>
      <c r="BX39" s="25"/>
      <c r="BY39" s="25"/>
      <c r="BZ39" s="25"/>
      <c r="CA39" s="25"/>
      <c r="CB39" s="25"/>
      <c r="CC39" s="25"/>
      <c r="CD39" s="25"/>
      <c r="CE39" s="25" t="s">
        <v>5</v>
      </c>
      <c r="CF39" s="25"/>
      <c r="CG39" s="25"/>
      <c r="CH39" s="25"/>
      <c r="CI39" s="25"/>
      <c r="CJ39" s="25"/>
      <c r="CK39" s="25"/>
      <c r="CL39" s="25"/>
      <c r="CM39" s="25" t="s">
        <v>6</v>
      </c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</row>
    <row r="40" spans="3:106" x14ac:dyDescent="0.2">
      <c r="C40" s="25">
        <v>1</v>
      </c>
      <c r="D40" s="25"/>
      <c r="E40" s="26"/>
      <c r="F40" s="26"/>
      <c r="G40" s="26"/>
      <c r="H40" s="23" t="str">
        <f>+C27</f>
        <v>②4位</v>
      </c>
      <c r="I40" s="23"/>
      <c r="J40" s="23"/>
      <c r="K40" s="23"/>
      <c r="L40" s="23"/>
      <c r="M40" s="23"/>
      <c r="N40" s="23"/>
      <c r="O40" s="23"/>
      <c r="P40" s="22"/>
      <c r="Q40" s="27"/>
      <c r="R40" s="28" t="s">
        <v>3</v>
      </c>
      <c r="S40" s="29"/>
      <c r="T40" s="21"/>
      <c r="U40" s="22"/>
      <c r="V40" s="23" t="str">
        <f>+C28</f>
        <v>①4位</v>
      </c>
      <c r="W40" s="23"/>
      <c r="X40" s="23"/>
      <c r="Y40" s="23"/>
      <c r="Z40" s="23"/>
      <c r="AA40" s="23"/>
      <c r="AB40" s="23"/>
      <c r="AC40" s="23"/>
      <c r="AD40" s="23" t="str">
        <f>+C26</f>
        <v>①1位</v>
      </c>
      <c r="AE40" s="23"/>
      <c r="AF40" s="23"/>
      <c r="AG40" s="23"/>
      <c r="AH40" s="23"/>
      <c r="AI40" s="23"/>
      <c r="AJ40" s="23"/>
      <c r="AK40" s="23"/>
      <c r="AL40" s="23" t="str">
        <f>+C26</f>
        <v>①1位</v>
      </c>
      <c r="AM40" s="23"/>
      <c r="AN40" s="23"/>
      <c r="AO40" s="23"/>
      <c r="AP40" s="23"/>
      <c r="AQ40" s="23"/>
      <c r="AR40" s="23"/>
      <c r="AS40" s="23"/>
      <c r="AT40" s="24" t="str">
        <f>+C29</f>
        <v>②1位</v>
      </c>
      <c r="AU40" s="24"/>
      <c r="AV40" s="24"/>
      <c r="AW40" s="24"/>
      <c r="AX40" s="24"/>
      <c r="AY40" s="24"/>
      <c r="AZ40" s="24"/>
      <c r="BA40" s="24"/>
      <c r="BB40" s="9"/>
      <c r="BD40" s="25">
        <v>1</v>
      </c>
      <c r="BE40" s="25"/>
      <c r="BF40" s="26"/>
      <c r="BG40" s="26"/>
      <c r="BH40" s="26"/>
      <c r="BI40" s="23" t="str">
        <f>+BD27</f>
        <v>②3位</v>
      </c>
      <c r="BJ40" s="23"/>
      <c r="BK40" s="23"/>
      <c r="BL40" s="23"/>
      <c r="BM40" s="23"/>
      <c r="BN40" s="23"/>
      <c r="BO40" s="23"/>
      <c r="BP40" s="23"/>
      <c r="BQ40" s="22"/>
      <c r="BR40" s="27"/>
      <c r="BS40" s="28" t="s">
        <v>3</v>
      </c>
      <c r="BT40" s="29"/>
      <c r="BU40" s="21"/>
      <c r="BV40" s="22"/>
      <c r="BW40" s="23" t="str">
        <f>+BD28</f>
        <v>①3位</v>
      </c>
      <c r="BX40" s="23"/>
      <c r="BY40" s="23"/>
      <c r="BZ40" s="23"/>
      <c r="CA40" s="23"/>
      <c r="CB40" s="23"/>
      <c r="CC40" s="23"/>
      <c r="CD40" s="23"/>
      <c r="CE40" s="23" t="str">
        <f>+BD26</f>
        <v>①2位</v>
      </c>
      <c r="CF40" s="23"/>
      <c r="CG40" s="23"/>
      <c r="CH40" s="23"/>
      <c r="CI40" s="23"/>
      <c r="CJ40" s="23"/>
      <c r="CK40" s="23"/>
      <c r="CL40" s="23"/>
      <c r="CM40" s="23" t="str">
        <f>+BD26</f>
        <v>①2位</v>
      </c>
      <c r="CN40" s="23"/>
      <c r="CO40" s="23"/>
      <c r="CP40" s="23"/>
      <c r="CQ40" s="23"/>
      <c r="CR40" s="23"/>
      <c r="CS40" s="23"/>
      <c r="CT40" s="23"/>
      <c r="CU40" s="23" t="str">
        <f>+BD29</f>
        <v>②2位</v>
      </c>
      <c r="CV40" s="23"/>
      <c r="CW40" s="23"/>
      <c r="CX40" s="23"/>
      <c r="CY40" s="23"/>
      <c r="CZ40" s="23"/>
      <c r="DA40" s="23"/>
      <c r="DB40" s="23"/>
    </row>
    <row r="41" spans="3:106" x14ac:dyDescent="0.2">
      <c r="C41" s="25">
        <v>2</v>
      </c>
      <c r="D41" s="25"/>
      <c r="E41" s="26"/>
      <c r="F41" s="26"/>
      <c r="G41" s="26"/>
      <c r="H41" s="23" t="str">
        <f>+C26</f>
        <v>①1位</v>
      </c>
      <c r="I41" s="23"/>
      <c r="J41" s="23"/>
      <c r="K41" s="23"/>
      <c r="L41" s="23"/>
      <c r="M41" s="23"/>
      <c r="N41" s="23"/>
      <c r="O41" s="23"/>
      <c r="P41" s="22"/>
      <c r="Q41" s="27"/>
      <c r="R41" s="28" t="s">
        <v>3</v>
      </c>
      <c r="S41" s="29"/>
      <c r="T41" s="21"/>
      <c r="U41" s="22"/>
      <c r="V41" s="23" t="str">
        <f>+C29</f>
        <v>②1位</v>
      </c>
      <c r="W41" s="23"/>
      <c r="X41" s="23"/>
      <c r="Y41" s="23"/>
      <c r="Z41" s="23"/>
      <c r="AA41" s="23"/>
      <c r="AB41" s="23"/>
      <c r="AC41" s="23"/>
      <c r="AD41" s="23" t="str">
        <f>+C27</f>
        <v>②4位</v>
      </c>
      <c r="AE41" s="23"/>
      <c r="AF41" s="23"/>
      <c r="AG41" s="23"/>
      <c r="AH41" s="23"/>
      <c r="AI41" s="23"/>
      <c r="AJ41" s="23"/>
      <c r="AK41" s="23"/>
      <c r="AL41" s="23" t="str">
        <f>+C27</f>
        <v>②4位</v>
      </c>
      <c r="AM41" s="23"/>
      <c r="AN41" s="23"/>
      <c r="AO41" s="23"/>
      <c r="AP41" s="23"/>
      <c r="AQ41" s="23"/>
      <c r="AR41" s="23"/>
      <c r="AS41" s="23"/>
      <c r="AT41" s="24" t="str">
        <f>+C28</f>
        <v>①4位</v>
      </c>
      <c r="AU41" s="24"/>
      <c r="AV41" s="24"/>
      <c r="AW41" s="24"/>
      <c r="AX41" s="24"/>
      <c r="AY41" s="24"/>
      <c r="AZ41" s="24"/>
      <c r="BA41" s="24"/>
      <c r="BB41" s="9"/>
      <c r="BD41" s="25">
        <v>2</v>
      </c>
      <c r="BE41" s="25"/>
      <c r="BF41" s="26"/>
      <c r="BG41" s="26"/>
      <c r="BH41" s="26"/>
      <c r="BI41" s="23" t="str">
        <f>+BD26</f>
        <v>①2位</v>
      </c>
      <c r="BJ41" s="23"/>
      <c r="BK41" s="23"/>
      <c r="BL41" s="23"/>
      <c r="BM41" s="23"/>
      <c r="BN41" s="23"/>
      <c r="BO41" s="23"/>
      <c r="BP41" s="23"/>
      <c r="BQ41" s="22"/>
      <c r="BR41" s="27"/>
      <c r="BS41" s="28" t="s">
        <v>3</v>
      </c>
      <c r="BT41" s="29"/>
      <c r="BU41" s="21"/>
      <c r="BV41" s="22"/>
      <c r="BW41" s="23" t="str">
        <f>+BD29</f>
        <v>②2位</v>
      </c>
      <c r="BX41" s="23"/>
      <c r="BY41" s="23"/>
      <c r="BZ41" s="23"/>
      <c r="CA41" s="23"/>
      <c r="CB41" s="23"/>
      <c r="CC41" s="23"/>
      <c r="CD41" s="23"/>
      <c r="CE41" s="23" t="str">
        <f>+BD27</f>
        <v>②3位</v>
      </c>
      <c r="CF41" s="23"/>
      <c r="CG41" s="23"/>
      <c r="CH41" s="23"/>
      <c r="CI41" s="23"/>
      <c r="CJ41" s="23"/>
      <c r="CK41" s="23"/>
      <c r="CL41" s="23"/>
      <c r="CM41" s="23" t="str">
        <f>+BD27</f>
        <v>②3位</v>
      </c>
      <c r="CN41" s="23"/>
      <c r="CO41" s="23"/>
      <c r="CP41" s="23"/>
      <c r="CQ41" s="23"/>
      <c r="CR41" s="23"/>
      <c r="CS41" s="23"/>
      <c r="CT41" s="23"/>
      <c r="CU41" s="23" t="str">
        <f>+BD28</f>
        <v>①3位</v>
      </c>
      <c r="CV41" s="23"/>
      <c r="CW41" s="23"/>
      <c r="CX41" s="23"/>
      <c r="CY41" s="23"/>
      <c r="CZ41" s="23"/>
      <c r="DA41" s="23"/>
      <c r="DB41" s="23"/>
    </row>
    <row r="42" spans="3:106" x14ac:dyDescent="0.2">
      <c r="BB42" s="9"/>
    </row>
    <row r="43" spans="3:106" x14ac:dyDescent="0.2">
      <c r="BB43" s="9"/>
    </row>
    <row r="44" spans="3:106" x14ac:dyDescent="0.2">
      <c r="K44" s="15">
        <f>+D2</f>
        <v>0</v>
      </c>
      <c r="L44" s="15"/>
      <c r="M44" s="3" t="s">
        <v>25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11"/>
      <c r="BC44" s="3"/>
      <c r="BD44" s="3"/>
      <c r="BE44" s="3"/>
      <c r="BK44" s="16">
        <f>+D2</f>
        <v>0</v>
      </c>
      <c r="BL44" s="16"/>
      <c r="BM44" s="3" t="s">
        <v>25</v>
      </c>
    </row>
    <row r="45" spans="3:106" x14ac:dyDescent="0.2">
      <c r="K45" s="15" t="s">
        <v>34</v>
      </c>
      <c r="L45" s="15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11"/>
      <c r="BC45" s="3"/>
      <c r="BD45" s="3"/>
      <c r="BE45" s="3"/>
      <c r="BK45" s="15" t="s">
        <v>36</v>
      </c>
      <c r="BL45" s="15"/>
      <c r="BM45" s="17"/>
      <c r="BN45" s="17"/>
      <c r="BO45" s="17"/>
      <c r="BP45" s="17"/>
      <c r="BQ45" s="17"/>
      <c r="BR45" s="17"/>
      <c r="BS45" s="17"/>
      <c r="BT45" s="17"/>
      <c r="BU45" s="17"/>
      <c r="BV45" s="17"/>
    </row>
    <row r="46" spans="3:106" x14ac:dyDescent="0.2">
      <c r="K46" s="15" t="s">
        <v>35</v>
      </c>
      <c r="L46" s="15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11"/>
      <c r="BC46" s="3"/>
      <c r="BD46" s="3"/>
      <c r="BE46" s="3"/>
      <c r="BF46" s="3"/>
      <c r="BG46" s="3"/>
      <c r="BH46" s="3"/>
      <c r="BI46" s="3"/>
      <c r="BJ46" s="3"/>
      <c r="BK46" s="15" t="s">
        <v>37</v>
      </c>
      <c r="BL46" s="15"/>
      <c r="BM46" s="17"/>
      <c r="BN46" s="17"/>
      <c r="BO46" s="17"/>
      <c r="BP46" s="17"/>
      <c r="BQ46" s="17"/>
      <c r="BR46" s="17"/>
      <c r="BS46" s="17"/>
      <c r="BT46" s="17"/>
      <c r="BU46" s="17"/>
      <c r="BV46" s="17"/>
    </row>
    <row r="47" spans="3:106" x14ac:dyDescent="0.2">
      <c r="BB47" s="9"/>
    </row>
  </sheetData>
  <mergeCells count="581">
    <mergeCell ref="D23:E23"/>
    <mergeCell ref="BE23:BF23"/>
    <mergeCell ref="C4:J4"/>
    <mergeCell ref="K4:R4"/>
    <mergeCell ref="S4:Z4"/>
    <mergeCell ref="AA4:AH4"/>
    <mergeCell ref="AI4:AP4"/>
    <mergeCell ref="C5:J5"/>
    <mergeCell ref="S5:U5"/>
    <mergeCell ref="C7:J7"/>
    <mergeCell ref="K7:M7"/>
    <mergeCell ref="N7:O7"/>
    <mergeCell ref="P7:R7"/>
    <mergeCell ref="S7:U7"/>
    <mergeCell ref="AL7:AM7"/>
    <mergeCell ref="AN7:AP7"/>
    <mergeCell ref="C8:J8"/>
    <mergeCell ref="K8:M8"/>
    <mergeCell ref="N8:O8"/>
    <mergeCell ref="P8:R8"/>
    <mergeCell ref="S8:U8"/>
    <mergeCell ref="V8:W8"/>
    <mergeCell ref="X8:Z8"/>
    <mergeCell ref="AA8:AC8"/>
    <mergeCell ref="D2:E2"/>
    <mergeCell ref="BE2:BF2"/>
    <mergeCell ref="AL5:AM5"/>
    <mergeCell ref="AN5:AP5"/>
    <mergeCell ref="C6:J6"/>
    <mergeCell ref="K6:M6"/>
    <mergeCell ref="N6:O6"/>
    <mergeCell ref="P6:R6"/>
    <mergeCell ref="AA6:AC6"/>
    <mergeCell ref="V5:W5"/>
    <mergeCell ref="X5:Z5"/>
    <mergeCell ref="AA5:AC5"/>
    <mergeCell ref="AD5:AE5"/>
    <mergeCell ref="AF5:AH5"/>
    <mergeCell ref="AI5:AK5"/>
    <mergeCell ref="AD6:AE6"/>
    <mergeCell ref="AF6:AH6"/>
    <mergeCell ref="AI6:AK6"/>
    <mergeCell ref="AL6:AM6"/>
    <mergeCell ref="AN6:AP6"/>
    <mergeCell ref="AQ4:AR4"/>
    <mergeCell ref="AQ6:AR6"/>
    <mergeCell ref="AU5:AV5"/>
    <mergeCell ref="AU6:AV6"/>
    <mergeCell ref="V7:W7"/>
    <mergeCell ref="X7:Z7"/>
    <mergeCell ref="AI7:AK7"/>
    <mergeCell ref="C13:D13"/>
    <mergeCell ref="E13:G13"/>
    <mergeCell ref="H13:O13"/>
    <mergeCell ref="P13:Q13"/>
    <mergeCell ref="R13:S13"/>
    <mergeCell ref="T13:U13"/>
    <mergeCell ref="V13:AC13"/>
    <mergeCell ref="AD13:AK13"/>
    <mergeCell ref="AD11:AK11"/>
    <mergeCell ref="C12:D12"/>
    <mergeCell ref="E12:G12"/>
    <mergeCell ref="H12:O12"/>
    <mergeCell ref="P12:Q12"/>
    <mergeCell ref="R12:S12"/>
    <mergeCell ref="T12:U12"/>
    <mergeCell ref="V12:AC12"/>
    <mergeCell ref="AD12:AK12"/>
    <mergeCell ref="C11:D11"/>
    <mergeCell ref="E11:G11"/>
    <mergeCell ref="H11:O11"/>
    <mergeCell ref="P11:U11"/>
    <mergeCell ref="V11:AC11"/>
    <mergeCell ref="C18:D18"/>
    <mergeCell ref="E18:G18"/>
    <mergeCell ref="H18:O18"/>
    <mergeCell ref="P18:U18"/>
    <mergeCell ref="V18:AC18"/>
    <mergeCell ref="AD18:AK18"/>
    <mergeCell ref="AL18:BA18"/>
    <mergeCell ref="AL14:AS14"/>
    <mergeCell ref="AT14:BA14"/>
    <mergeCell ref="C15:D15"/>
    <mergeCell ref="E15:G15"/>
    <mergeCell ref="H15:O15"/>
    <mergeCell ref="P15:Q15"/>
    <mergeCell ref="R15:S15"/>
    <mergeCell ref="T15:U15"/>
    <mergeCell ref="V15:AC15"/>
    <mergeCell ref="AD15:AK15"/>
    <mergeCell ref="C14:D14"/>
    <mergeCell ref="E14:G14"/>
    <mergeCell ref="H14:O14"/>
    <mergeCell ref="P14:Q14"/>
    <mergeCell ref="R14:S14"/>
    <mergeCell ref="T14:U14"/>
    <mergeCell ref="V14:AC14"/>
    <mergeCell ref="C20:D20"/>
    <mergeCell ref="E20:G20"/>
    <mergeCell ref="H20:O20"/>
    <mergeCell ref="P20:Q20"/>
    <mergeCell ref="R20:S20"/>
    <mergeCell ref="T20:U20"/>
    <mergeCell ref="C19:D19"/>
    <mergeCell ref="E19:G19"/>
    <mergeCell ref="H19:O19"/>
    <mergeCell ref="P19:Q19"/>
    <mergeCell ref="R19:S19"/>
    <mergeCell ref="T19:U19"/>
    <mergeCell ref="V20:AC20"/>
    <mergeCell ref="AD20:AK20"/>
    <mergeCell ref="AL20:AS20"/>
    <mergeCell ref="AT20:BA20"/>
    <mergeCell ref="K5:R5"/>
    <mergeCell ref="S6:Z6"/>
    <mergeCell ref="AA7:AH7"/>
    <mergeCell ref="AI8:AP8"/>
    <mergeCell ref="AS5:AT5"/>
    <mergeCell ref="AS6:AT6"/>
    <mergeCell ref="V19:AC19"/>
    <mergeCell ref="AD19:AK19"/>
    <mergeCell ref="AL19:AS19"/>
    <mergeCell ref="AT19:BA19"/>
    <mergeCell ref="AL15:AS15"/>
    <mergeCell ref="AT15:BA15"/>
    <mergeCell ref="AL13:AS13"/>
    <mergeCell ref="AT13:BA13"/>
    <mergeCell ref="AD14:AK14"/>
    <mergeCell ref="AL12:AS12"/>
    <mergeCell ref="AT12:BA12"/>
    <mergeCell ref="AL11:BA11"/>
    <mergeCell ref="AD8:AE8"/>
    <mergeCell ref="AF8:AH8"/>
    <mergeCell ref="AQ5:AR5"/>
    <mergeCell ref="CB5:CD5"/>
    <mergeCell ref="CE5:CF5"/>
    <mergeCell ref="CG5:CI5"/>
    <mergeCell ref="CJ5:CL5"/>
    <mergeCell ref="CM5:CN5"/>
    <mergeCell ref="CO5:CQ5"/>
    <mergeCell ref="BD4:BK4"/>
    <mergeCell ref="BL4:BS4"/>
    <mergeCell ref="BT4:CA4"/>
    <mergeCell ref="CB4:CI4"/>
    <mergeCell ref="CJ4:CQ4"/>
    <mergeCell ref="BD5:BK5"/>
    <mergeCell ref="BL5:BS5"/>
    <mergeCell ref="BT5:BV5"/>
    <mergeCell ref="BW5:BX5"/>
    <mergeCell ref="BY5:CA5"/>
    <mergeCell ref="BD7:BK7"/>
    <mergeCell ref="BL7:BN7"/>
    <mergeCell ref="BO7:BP7"/>
    <mergeCell ref="BQ7:BS7"/>
    <mergeCell ref="BT7:BV7"/>
    <mergeCell ref="BD6:BK6"/>
    <mergeCell ref="BL6:BN6"/>
    <mergeCell ref="BO6:BP6"/>
    <mergeCell ref="BQ6:BS6"/>
    <mergeCell ref="BT6:CA6"/>
    <mergeCell ref="BW7:BX7"/>
    <mergeCell ref="BY7:CA7"/>
    <mergeCell ref="CB7:CI7"/>
    <mergeCell ref="CJ7:CL7"/>
    <mergeCell ref="CM7:CN7"/>
    <mergeCell ref="CO7:CQ7"/>
    <mergeCell ref="CE6:CF6"/>
    <mergeCell ref="CG6:CI6"/>
    <mergeCell ref="CJ6:CL6"/>
    <mergeCell ref="CM6:CN6"/>
    <mergeCell ref="CO6:CQ6"/>
    <mergeCell ref="CB6:CD6"/>
    <mergeCell ref="BD11:BE11"/>
    <mergeCell ref="BF11:BH11"/>
    <mergeCell ref="BI11:BP11"/>
    <mergeCell ref="BQ11:BV11"/>
    <mergeCell ref="BW11:CD11"/>
    <mergeCell ref="BD8:BK8"/>
    <mergeCell ref="BL8:BN8"/>
    <mergeCell ref="BO8:BP8"/>
    <mergeCell ref="BQ8:BS8"/>
    <mergeCell ref="BT8:BV8"/>
    <mergeCell ref="BW8:BX8"/>
    <mergeCell ref="BI12:BP12"/>
    <mergeCell ref="BQ12:BR12"/>
    <mergeCell ref="BS12:BT12"/>
    <mergeCell ref="BU12:BV12"/>
    <mergeCell ref="BW12:CD12"/>
    <mergeCell ref="CE12:CL12"/>
    <mergeCell ref="CE14:CL14"/>
    <mergeCell ref="BY8:CA8"/>
    <mergeCell ref="CB8:CD8"/>
    <mergeCell ref="CE8:CF8"/>
    <mergeCell ref="CG8:CI8"/>
    <mergeCell ref="CJ8:CQ8"/>
    <mergeCell ref="CE11:CL11"/>
    <mergeCell ref="CM11:DB11"/>
    <mergeCell ref="CR8:CS8"/>
    <mergeCell ref="CT8:CU8"/>
    <mergeCell ref="CV8:CW8"/>
    <mergeCell ref="AS4:AT4"/>
    <mergeCell ref="BW19:CD19"/>
    <mergeCell ref="CE19:CL19"/>
    <mergeCell ref="CM19:CT19"/>
    <mergeCell ref="BD19:BE19"/>
    <mergeCell ref="BF19:BH19"/>
    <mergeCell ref="BI19:BP19"/>
    <mergeCell ref="BQ19:BR19"/>
    <mergeCell ref="BS19:BT19"/>
    <mergeCell ref="BU19:BV19"/>
    <mergeCell ref="CM15:CT15"/>
    <mergeCell ref="BD18:BE18"/>
    <mergeCell ref="BF18:BH18"/>
    <mergeCell ref="BI18:BP18"/>
    <mergeCell ref="BQ18:BV18"/>
    <mergeCell ref="BW18:CD18"/>
    <mergeCell ref="CE18:CL18"/>
    <mergeCell ref="CM18:DB18"/>
    <mergeCell ref="BD17:BZ17"/>
    <mergeCell ref="AS7:AT7"/>
    <mergeCell ref="AS8:AT8"/>
    <mergeCell ref="AU4:AV4"/>
    <mergeCell ref="CM12:CT12"/>
    <mergeCell ref="CU12:DB12"/>
    <mergeCell ref="CR4:CS4"/>
    <mergeCell ref="CT4:CU4"/>
    <mergeCell ref="CV4:CW4"/>
    <mergeCell ref="CR5:CS5"/>
    <mergeCell ref="CT5:CU5"/>
    <mergeCell ref="CV5:CW5"/>
    <mergeCell ref="AU7:AV7"/>
    <mergeCell ref="AU8:AV8"/>
    <mergeCell ref="BW20:CD20"/>
    <mergeCell ref="CE20:CL20"/>
    <mergeCell ref="BD20:BE20"/>
    <mergeCell ref="BF20:BH20"/>
    <mergeCell ref="BI20:BP20"/>
    <mergeCell ref="BQ20:BR20"/>
    <mergeCell ref="BS20:BT20"/>
    <mergeCell ref="BU20:BV20"/>
    <mergeCell ref="BD15:BE15"/>
    <mergeCell ref="BF15:BH15"/>
    <mergeCell ref="BI15:BP15"/>
    <mergeCell ref="BQ15:BR15"/>
    <mergeCell ref="BS15:BT15"/>
    <mergeCell ref="BU15:BV15"/>
    <mergeCell ref="BW15:CD15"/>
    <mergeCell ref="CE15:CL15"/>
    <mergeCell ref="AI25:AP25"/>
    <mergeCell ref="AQ25:AR25"/>
    <mergeCell ref="AS25:AT25"/>
    <mergeCell ref="CM20:CT20"/>
    <mergeCell ref="CU20:DB20"/>
    <mergeCell ref="CR6:CS6"/>
    <mergeCell ref="CT6:CU6"/>
    <mergeCell ref="CV6:CW6"/>
    <mergeCell ref="CR7:CS7"/>
    <mergeCell ref="CT7:CU7"/>
    <mergeCell ref="CV7:CW7"/>
    <mergeCell ref="BD14:BE14"/>
    <mergeCell ref="AQ7:AR7"/>
    <mergeCell ref="AQ8:AR8"/>
    <mergeCell ref="BD13:BE13"/>
    <mergeCell ref="BF13:BH13"/>
    <mergeCell ref="BI13:BP13"/>
    <mergeCell ref="BQ13:BR13"/>
    <mergeCell ref="BS13:BT13"/>
    <mergeCell ref="BU13:BV13"/>
    <mergeCell ref="BW13:CD13"/>
    <mergeCell ref="CE13:CL13"/>
    <mergeCell ref="BD12:BE12"/>
    <mergeCell ref="BF12:BH12"/>
    <mergeCell ref="CU19:DB19"/>
    <mergeCell ref="CU15:DB15"/>
    <mergeCell ref="CM14:CT14"/>
    <mergeCell ref="CU14:DB14"/>
    <mergeCell ref="CM13:CT13"/>
    <mergeCell ref="CU13:DB13"/>
    <mergeCell ref="BF14:BH14"/>
    <mergeCell ref="BI14:BP14"/>
    <mergeCell ref="BQ14:BR14"/>
    <mergeCell ref="BS14:BT14"/>
    <mergeCell ref="BU14:BV14"/>
    <mergeCell ref="BW14:CD14"/>
    <mergeCell ref="CR25:CS25"/>
    <mergeCell ref="CT25:CU25"/>
    <mergeCell ref="CV25:CW25"/>
    <mergeCell ref="C26:J26"/>
    <mergeCell ref="K26:R26"/>
    <mergeCell ref="S26:U26"/>
    <mergeCell ref="V26:W26"/>
    <mergeCell ref="X26:Z26"/>
    <mergeCell ref="AA26:AC26"/>
    <mergeCell ref="AD26:AE26"/>
    <mergeCell ref="AU25:AV25"/>
    <mergeCell ref="BD25:BK25"/>
    <mergeCell ref="BL25:BS25"/>
    <mergeCell ref="BT25:CA25"/>
    <mergeCell ref="CB25:CI25"/>
    <mergeCell ref="CJ25:CQ25"/>
    <mergeCell ref="CR26:CS26"/>
    <mergeCell ref="CT26:CU26"/>
    <mergeCell ref="CV26:CW26"/>
    <mergeCell ref="CG26:CI26"/>
    <mergeCell ref="C25:J25"/>
    <mergeCell ref="K25:R25"/>
    <mergeCell ref="S25:Z25"/>
    <mergeCell ref="AA25:AH25"/>
    <mergeCell ref="C27:J27"/>
    <mergeCell ref="K27:M27"/>
    <mergeCell ref="N27:O27"/>
    <mergeCell ref="P27:R27"/>
    <mergeCell ref="S27:Z27"/>
    <mergeCell ref="AA27:AC27"/>
    <mergeCell ref="AD27:AE27"/>
    <mergeCell ref="CB26:CD26"/>
    <mergeCell ref="CE26:CF26"/>
    <mergeCell ref="AF26:AH26"/>
    <mergeCell ref="AI26:AK26"/>
    <mergeCell ref="AL26:AM26"/>
    <mergeCell ref="AN26:AP26"/>
    <mergeCell ref="AQ26:AR26"/>
    <mergeCell ref="AS26:AT26"/>
    <mergeCell ref="CJ26:CL26"/>
    <mergeCell ref="CM26:CN26"/>
    <mergeCell ref="CO26:CQ26"/>
    <mergeCell ref="AU26:AV26"/>
    <mergeCell ref="BD26:BK26"/>
    <mergeCell ref="BL26:BS26"/>
    <mergeCell ref="BT26:BV26"/>
    <mergeCell ref="BW26:BX26"/>
    <mergeCell ref="BY26:CA26"/>
    <mergeCell ref="CT27:CU27"/>
    <mergeCell ref="CV27:CW27"/>
    <mergeCell ref="C28:J28"/>
    <mergeCell ref="K28:M28"/>
    <mergeCell ref="N28:O28"/>
    <mergeCell ref="P28:R28"/>
    <mergeCell ref="S28:U28"/>
    <mergeCell ref="V28:W28"/>
    <mergeCell ref="X28:Z28"/>
    <mergeCell ref="CB27:CD27"/>
    <mergeCell ref="CE27:CF27"/>
    <mergeCell ref="CG27:CI27"/>
    <mergeCell ref="CJ27:CL27"/>
    <mergeCell ref="CM27:CN27"/>
    <mergeCell ref="CO27:CQ27"/>
    <mergeCell ref="AU27:AV27"/>
    <mergeCell ref="BD27:BK27"/>
    <mergeCell ref="BL27:BN27"/>
    <mergeCell ref="BO27:BP27"/>
    <mergeCell ref="BQ27:BS27"/>
    <mergeCell ref="BT27:CA27"/>
    <mergeCell ref="AF27:AH27"/>
    <mergeCell ref="AI27:AK27"/>
    <mergeCell ref="AL27:AM27"/>
    <mergeCell ref="BQ28:BS28"/>
    <mergeCell ref="BT28:BV28"/>
    <mergeCell ref="AA28:AH28"/>
    <mergeCell ref="AI28:AK28"/>
    <mergeCell ref="AL28:AM28"/>
    <mergeCell ref="AN28:AP28"/>
    <mergeCell ref="AQ28:AR28"/>
    <mergeCell ref="AS28:AT28"/>
    <mergeCell ref="CR27:CS27"/>
    <mergeCell ref="AN27:AP27"/>
    <mergeCell ref="AQ27:AR27"/>
    <mergeCell ref="AS27:AT27"/>
    <mergeCell ref="AF29:AH29"/>
    <mergeCell ref="AI29:AP29"/>
    <mergeCell ref="AQ29:AR29"/>
    <mergeCell ref="AS29:AT29"/>
    <mergeCell ref="CR28:CS28"/>
    <mergeCell ref="CT28:CU28"/>
    <mergeCell ref="CV28:CW28"/>
    <mergeCell ref="C29:J29"/>
    <mergeCell ref="K29:M29"/>
    <mergeCell ref="N29:O29"/>
    <mergeCell ref="P29:R29"/>
    <mergeCell ref="S29:U29"/>
    <mergeCell ref="V29:W29"/>
    <mergeCell ref="X29:Z29"/>
    <mergeCell ref="BW28:BX28"/>
    <mergeCell ref="BY28:CA28"/>
    <mergeCell ref="CB28:CI28"/>
    <mergeCell ref="CJ28:CL28"/>
    <mergeCell ref="CM28:CN28"/>
    <mergeCell ref="CO28:CQ28"/>
    <mergeCell ref="AU28:AV28"/>
    <mergeCell ref="BD28:BK28"/>
    <mergeCell ref="BL28:BN28"/>
    <mergeCell ref="BO28:BP28"/>
    <mergeCell ref="CR29:CS29"/>
    <mergeCell ref="CT29:CU29"/>
    <mergeCell ref="CV29:CW29"/>
    <mergeCell ref="C32:D32"/>
    <mergeCell ref="E32:G32"/>
    <mergeCell ref="H32:O32"/>
    <mergeCell ref="P32:U32"/>
    <mergeCell ref="V32:AC32"/>
    <mergeCell ref="AD32:AK32"/>
    <mergeCell ref="AL32:BA32"/>
    <mergeCell ref="BW29:BX29"/>
    <mergeCell ref="BY29:CA29"/>
    <mergeCell ref="CB29:CD29"/>
    <mergeCell ref="CE29:CF29"/>
    <mergeCell ref="CG29:CI29"/>
    <mergeCell ref="CJ29:CQ29"/>
    <mergeCell ref="AU29:AV29"/>
    <mergeCell ref="BD29:BK29"/>
    <mergeCell ref="BL29:BN29"/>
    <mergeCell ref="BO29:BP29"/>
    <mergeCell ref="BQ29:BS29"/>
    <mergeCell ref="BT29:BV29"/>
    <mergeCell ref="AA29:AC29"/>
    <mergeCell ref="AD29:AE29"/>
    <mergeCell ref="CU34:DB34"/>
    <mergeCell ref="BQ34:BR34"/>
    <mergeCell ref="C33:D33"/>
    <mergeCell ref="E33:G33"/>
    <mergeCell ref="H33:O33"/>
    <mergeCell ref="P33:Q33"/>
    <mergeCell ref="R33:S33"/>
    <mergeCell ref="T33:U33"/>
    <mergeCell ref="V33:AC33"/>
    <mergeCell ref="AD33:AK33"/>
    <mergeCell ref="AL33:AS33"/>
    <mergeCell ref="BF34:BH34"/>
    <mergeCell ref="BI34:BP34"/>
    <mergeCell ref="P34:Q34"/>
    <mergeCell ref="R34:S34"/>
    <mergeCell ref="AT33:BA33"/>
    <mergeCell ref="BD33:BE33"/>
    <mergeCell ref="BF33:BH33"/>
    <mergeCell ref="BI33:BP33"/>
    <mergeCell ref="CM32:DB32"/>
    <mergeCell ref="BD32:BE32"/>
    <mergeCell ref="BF32:BH32"/>
    <mergeCell ref="BI32:BP32"/>
    <mergeCell ref="BQ32:BV32"/>
    <mergeCell ref="BW32:CD32"/>
    <mergeCell ref="CE32:CL32"/>
    <mergeCell ref="BU33:BV33"/>
    <mergeCell ref="BW33:CD33"/>
    <mergeCell ref="CE33:CL33"/>
    <mergeCell ref="CM33:CT33"/>
    <mergeCell ref="CU33:DB33"/>
    <mergeCell ref="BQ33:BR33"/>
    <mergeCell ref="BS33:BT33"/>
    <mergeCell ref="CE34:CL34"/>
    <mergeCell ref="CM34:CT34"/>
    <mergeCell ref="T34:U34"/>
    <mergeCell ref="V34:AC34"/>
    <mergeCell ref="AD34:AK34"/>
    <mergeCell ref="AL34:AS34"/>
    <mergeCell ref="AT34:BA34"/>
    <mergeCell ref="BD34:BE34"/>
    <mergeCell ref="C35:D35"/>
    <mergeCell ref="E35:G35"/>
    <mergeCell ref="H35:O35"/>
    <mergeCell ref="P35:Q35"/>
    <mergeCell ref="R35:S35"/>
    <mergeCell ref="T35:U35"/>
    <mergeCell ref="V35:AC35"/>
    <mergeCell ref="CU35:DB35"/>
    <mergeCell ref="C34:D34"/>
    <mergeCell ref="E34:G34"/>
    <mergeCell ref="H34:O34"/>
    <mergeCell ref="R36:S36"/>
    <mergeCell ref="T36:U36"/>
    <mergeCell ref="V36:AC36"/>
    <mergeCell ref="AD36:AK36"/>
    <mergeCell ref="BS35:BT35"/>
    <mergeCell ref="BU35:BV35"/>
    <mergeCell ref="BW35:CD35"/>
    <mergeCell ref="CE35:CL35"/>
    <mergeCell ref="CM35:CT35"/>
    <mergeCell ref="AD35:AK35"/>
    <mergeCell ref="AL35:AS35"/>
    <mergeCell ref="AT35:BA35"/>
    <mergeCell ref="BD35:BE35"/>
    <mergeCell ref="BF35:BH35"/>
    <mergeCell ref="BI35:BP35"/>
    <mergeCell ref="BQ35:BR35"/>
    <mergeCell ref="AL36:AS36"/>
    <mergeCell ref="BS34:BT34"/>
    <mergeCell ref="BU34:BV34"/>
    <mergeCell ref="BW34:CD34"/>
    <mergeCell ref="C40:D40"/>
    <mergeCell ref="E40:G40"/>
    <mergeCell ref="H40:O40"/>
    <mergeCell ref="P40:Q40"/>
    <mergeCell ref="R40:S40"/>
    <mergeCell ref="T40:U40"/>
    <mergeCell ref="V40:AC40"/>
    <mergeCell ref="AD39:AK39"/>
    <mergeCell ref="AL39:BA39"/>
    <mergeCell ref="C39:D39"/>
    <mergeCell ref="E39:G39"/>
    <mergeCell ref="H39:O39"/>
    <mergeCell ref="P39:U39"/>
    <mergeCell ref="V39:AC39"/>
    <mergeCell ref="AD40:AK40"/>
    <mergeCell ref="AL40:AS40"/>
    <mergeCell ref="AT40:BA40"/>
    <mergeCell ref="CE41:CL41"/>
    <mergeCell ref="CM41:CT41"/>
    <mergeCell ref="BW39:CD39"/>
    <mergeCell ref="CE39:CL39"/>
    <mergeCell ref="CM39:DB39"/>
    <mergeCell ref="BD39:BE39"/>
    <mergeCell ref="BF39:BH39"/>
    <mergeCell ref="BI39:BP39"/>
    <mergeCell ref="BQ39:BV39"/>
    <mergeCell ref="BU40:BV40"/>
    <mergeCell ref="BW40:CD40"/>
    <mergeCell ref="CE40:CL40"/>
    <mergeCell ref="CM40:CT40"/>
    <mergeCell ref="BD40:BE40"/>
    <mergeCell ref="BF40:BH40"/>
    <mergeCell ref="BI40:BP40"/>
    <mergeCell ref="CU41:DB41"/>
    <mergeCell ref="CU40:DB40"/>
    <mergeCell ref="C10:Y10"/>
    <mergeCell ref="C17:Y17"/>
    <mergeCell ref="C31:Y31"/>
    <mergeCell ref="C38:Y38"/>
    <mergeCell ref="BD10:BZ10"/>
    <mergeCell ref="AT41:BA41"/>
    <mergeCell ref="BD41:BE41"/>
    <mergeCell ref="BF41:BH41"/>
    <mergeCell ref="BI41:BP41"/>
    <mergeCell ref="BQ41:BR41"/>
    <mergeCell ref="BS41:BT41"/>
    <mergeCell ref="C41:D41"/>
    <mergeCell ref="E41:G41"/>
    <mergeCell ref="H41:O41"/>
    <mergeCell ref="P41:Q41"/>
    <mergeCell ref="R41:S41"/>
    <mergeCell ref="T41:U41"/>
    <mergeCell ref="V41:AC41"/>
    <mergeCell ref="AD41:AK41"/>
    <mergeCell ref="AL41:AS41"/>
    <mergeCell ref="BQ40:BR40"/>
    <mergeCell ref="BS40:BT40"/>
    <mergeCell ref="BU41:BV41"/>
    <mergeCell ref="BW41:CD41"/>
    <mergeCell ref="I2:J2"/>
    <mergeCell ref="K2:L2"/>
    <mergeCell ref="M2:N2"/>
    <mergeCell ref="BJ2:BK2"/>
    <mergeCell ref="BL2:BM2"/>
    <mergeCell ref="BN2:BO2"/>
    <mergeCell ref="BD31:BZ31"/>
    <mergeCell ref="BD38:BZ38"/>
    <mergeCell ref="A1:DD1"/>
    <mergeCell ref="BU36:BV36"/>
    <mergeCell ref="BW36:CD36"/>
    <mergeCell ref="CE36:CL36"/>
    <mergeCell ref="CM36:CT36"/>
    <mergeCell ref="CU36:DB36"/>
    <mergeCell ref="AT36:BA36"/>
    <mergeCell ref="BD36:BE36"/>
    <mergeCell ref="BF36:BH36"/>
    <mergeCell ref="BI36:BP36"/>
    <mergeCell ref="BQ36:BR36"/>
    <mergeCell ref="BS36:BT36"/>
    <mergeCell ref="C36:D36"/>
    <mergeCell ref="E36:G36"/>
    <mergeCell ref="H36:O36"/>
    <mergeCell ref="P36:Q36"/>
    <mergeCell ref="K44:L44"/>
    <mergeCell ref="BK44:BL44"/>
    <mergeCell ref="K45:L45"/>
    <mergeCell ref="M45:V45"/>
    <mergeCell ref="BK45:BL45"/>
    <mergeCell ref="BM45:BV45"/>
    <mergeCell ref="K46:L46"/>
    <mergeCell ref="M46:V46"/>
    <mergeCell ref="BK46:BL46"/>
    <mergeCell ref="BM46:BV46"/>
  </mergeCells>
  <phoneticPr fontId="1"/>
  <pageMargins left="0.11811023622047245" right="0.11811023622047245" top="0.15748031496062992" bottom="0.15748031496062992" header="0.31496062992125984" footer="0.31496062992125984"/>
  <pageSetup paperSize="9" scale="46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C4E1D-90EA-4F5C-8013-5D91CD25BBD0}">
  <sheetPr>
    <tabColor theme="8" tint="0.39997558519241921"/>
    <pageSetUpPr fitToPage="1"/>
  </sheetPr>
  <dimension ref="A1:DJ55"/>
  <sheetViews>
    <sheetView topLeftCell="A22" zoomScale="59" zoomScaleNormal="59" workbookViewId="0">
      <selection activeCell="L53" sqref="L53:BW55"/>
    </sheetView>
  </sheetViews>
  <sheetFormatPr defaultRowHeight="16.5" x14ac:dyDescent="0.2"/>
  <cols>
    <col min="1" max="114" width="2.6953125" style="3" customWidth="1"/>
    <col min="115" max="16384" width="8.82421875" style="3"/>
  </cols>
  <sheetData>
    <row r="1" spans="1:114" ht="24" x14ac:dyDescent="0.2">
      <c r="A1" s="20" t="s">
        <v>12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</row>
    <row r="2" spans="1:114" s="1" customFormat="1" x14ac:dyDescent="0.2">
      <c r="A2" s="5"/>
      <c r="B2" s="5"/>
      <c r="C2" s="5" t="s">
        <v>13</v>
      </c>
      <c r="D2" s="39"/>
      <c r="E2" s="39"/>
      <c r="F2" s="6" t="s">
        <v>25</v>
      </c>
      <c r="G2" s="5"/>
      <c r="H2" s="5"/>
      <c r="I2" s="18">
        <f>+D2</f>
        <v>0</v>
      </c>
      <c r="J2" s="18"/>
      <c r="K2" s="16" t="s">
        <v>27</v>
      </c>
      <c r="L2" s="16"/>
      <c r="M2" s="18" t="s">
        <v>29</v>
      </c>
      <c r="N2" s="18"/>
      <c r="O2" s="5" t="s">
        <v>26</v>
      </c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8"/>
      <c r="BF2" s="5"/>
      <c r="BG2" s="5" t="s">
        <v>13</v>
      </c>
      <c r="BH2" s="18">
        <f>+D2</f>
        <v>0</v>
      </c>
      <c r="BI2" s="18"/>
      <c r="BJ2" s="6" t="s">
        <v>25</v>
      </c>
      <c r="BK2" s="5"/>
      <c r="BL2" s="5"/>
      <c r="BM2" s="18">
        <f>+D2</f>
        <v>0</v>
      </c>
      <c r="BN2" s="18"/>
      <c r="BO2" s="16" t="s">
        <v>27</v>
      </c>
      <c r="BP2" s="16"/>
      <c r="BQ2" s="18" t="s">
        <v>30</v>
      </c>
      <c r="BR2" s="18"/>
      <c r="BS2" s="5" t="s">
        <v>26</v>
      </c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</row>
    <row r="3" spans="1:114" s="1" customFormat="1" x14ac:dyDescent="0.2">
      <c r="A3" s="4"/>
      <c r="B3" s="4"/>
      <c r="C3" s="1" t="s">
        <v>28</v>
      </c>
      <c r="AW3" s="4"/>
      <c r="AX3" s="4"/>
      <c r="AY3" s="4"/>
      <c r="AZ3" s="4"/>
      <c r="BA3" s="4"/>
      <c r="BB3" s="4"/>
      <c r="BC3" s="4"/>
      <c r="BD3" s="4"/>
      <c r="BE3" s="9"/>
      <c r="BF3" s="4"/>
      <c r="BG3" s="1" t="s">
        <v>28</v>
      </c>
    </row>
    <row r="4" spans="1:114" s="1" customFormat="1" x14ac:dyDescent="0.2">
      <c r="A4" s="4"/>
      <c r="B4" s="4"/>
      <c r="C4" s="25"/>
      <c r="D4" s="25"/>
      <c r="E4" s="25"/>
      <c r="F4" s="25"/>
      <c r="G4" s="25"/>
      <c r="H4" s="25"/>
      <c r="I4" s="25"/>
      <c r="J4" s="25"/>
      <c r="K4" s="23">
        <f>+C5</f>
        <v>1</v>
      </c>
      <c r="L4" s="23"/>
      <c r="M4" s="23"/>
      <c r="N4" s="23"/>
      <c r="O4" s="23"/>
      <c r="P4" s="23"/>
      <c r="Q4" s="23"/>
      <c r="R4" s="23"/>
      <c r="S4" s="23">
        <f>+C6</f>
        <v>2</v>
      </c>
      <c r="T4" s="23"/>
      <c r="U4" s="23"/>
      <c r="V4" s="23"/>
      <c r="W4" s="23"/>
      <c r="X4" s="23"/>
      <c r="Y4" s="23"/>
      <c r="Z4" s="23"/>
      <c r="AA4" s="23">
        <f>+C7</f>
        <v>3</v>
      </c>
      <c r="AB4" s="23"/>
      <c r="AC4" s="23"/>
      <c r="AD4" s="23"/>
      <c r="AE4" s="23"/>
      <c r="AF4" s="23"/>
      <c r="AG4" s="23"/>
      <c r="AH4" s="23"/>
      <c r="AI4" s="23">
        <f>+C8</f>
        <v>4</v>
      </c>
      <c r="AJ4" s="23"/>
      <c r="AK4" s="23"/>
      <c r="AL4" s="23"/>
      <c r="AM4" s="23"/>
      <c r="AN4" s="23"/>
      <c r="AO4" s="23"/>
      <c r="AP4" s="23"/>
      <c r="AQ4" s="23">
        <f>+C9</f>
        <v>5</v>
      </c>
      <c r="AR4" s="23"/>
      <c r="AS4" s="23"/>
      <c r="AT4" s="23"/>
      <c r="AU4" s="23"/>
      <c r="AV4" s="23"/>
      <c r="AW4" s="23"/>
      <c r="AX4" s="23"/>
      <c r="AY4" s="25" t="s">
        <v>9</v>
      </c>
      <c r="AZ4" s="25"/>
      <c r="BA4" s="25" t="s">
        <v>10</v>
      </c>
      <c r="BB4" s="25"/>
      <c r="BC4" s="25" t="s">
        <v>11</v>
      </c>
      <c r="BD4" s="25"/>
      <c r="BE4" s="9"/>
      <c r="BF4" s="4"/>
      <c r="BG4" s="25"/>
      <c r="BH4" s="25"/>
      <c r="BI4" s="25"/>
      <c r="BJ4" s="25"/>
      <c r="BK4" s="25"/>
      <c r="BL4" s="25"/>
      <c r="BM4" s="25"/>
      <c r="BN4" s="25"/>
      <c r="BO4" s="23">
        <f>+BG5</f>
        <v>6</v>
      </c>
      <c r="BP4" s="23"/>
      <c r="BQ4" s="23"/>
      <c r="BR4" s="23"/>
      <c r="BS4" s="23"/>
      <c r="BT4" s="23"/>
      <c r="BU4" s="23"/>
      <c r="BV4" s="23"/>
      <c r="BW4" s="23">
        <f>+BG6</f>
        <v>7</v>
      </c>
      <c r="BX4" s="23"/>
      <c r="BY4" s="23"/>
      <c r="BZ4" s="23"/>
      <c r="CA4" s="23"/>
      <c r="CB4" s="23"/>
      <c r="CC4" s="23"/>
      <c r="CD4" s="23"/>
      <c r="CE4" s="23">
        <f>+BG7</f>
        <v>8</v>
      </c>
      <c r="CF4" s="23"/>
      <c r="CG4" s="23"/>
      <c r="CH4" s="23"/>
      <c r="CI4" s="23"/>
      <c r="CJ4" s="23"/>
      <c r="CK4" s="23"/>
      <c r="CL4" s="23"/>
      <c r="CM4" s="23">
        <f>+BG8</f>
        <v>9</v>
      </c>
      <c r="CN4" s="23"/>
      <c r="CO4" s="23"/>
      <c r="CP4" s="23"/>
      <c r="CQ4" s="23"/>
      <c r="CR4" s="23"/>
      <c r="CS4" s="23"/>
      <c r="CT4" s="23"/>
      <c r="CU4" s="25" t="s">
        <v>9</v>
      </c>
      <c r="CV4" s="25"/>
      <c r="CW4" s="25" t="s">
        <v>10</v>
      </c>
      <c r="CX4" s="25"/>
      <c r="CY4" s="25" t="s">
        <v>11</v>
      </c>
      <c r="CZ4" s="25"/>
    </row>
    <row r="5" spans="1:114" s="1" customFormat="1" x14ac:dyDescent="0.2">
      <c r="A5" s="4"/>
      <c r="B5" s="4"/>
      <c r="C5" s="34">
        <v>1</v>
      </c>
      <c r="D5" s="34"/>
      <c r="E5" s="34"/>
      <c r="F5" s="34"/>
      <c r="G5" s="34"/>
      <c r="H5" s="34"/>
      <c r="I5" s="34"/>
      <c r="J5" s="34"/>
      <c r="K5" s="31"/>
      <c r="L5" s="32"/>
      <c r="M5" s="32"/>
      <c r="N5" s="32"/>
      <c r="O5" s="32"/>
      <c r="P5" s="32"/>
      <c r="Q5" s="32"/>
      <c r="R5" s="33"/>
      <c r="S5" s="35">
        <f>+P13</f>
        <v>0</v>
      </c>
      <c r="T5" s="35"/>
      <c r="U5" s="36"/>
      <c r="V5" s="37" t="str">
        <f>IF(S5&gt;X5,"〇",IF(S5=X5," ","●"))</f>
        <v xml:space="preserve"> </v>
      </c>
      <c r="W5" s="36"/>
      <c r="X5" s="37">
        <f>+T13</f>
        <v>0</v>
      </c>
      <c r="Y5" s="35"/>
      <c r="Z5" s="35"/>
      <c r="AA5" s="35">
        <f>+T21</f>
        <v>0</v>
      </c>
      <c r="AB5" s="35"/>
      <c r="AC5" s="36"/>
      <c r="AD5" s="37" t="str">
        <f>IF(AA5&gt;AF5,"〇",IF(AA5=AF5," ","●"))</f>
        <v xml:space="preserve"> </v>
      </c>
      <c r="AE5" s="36"/>
      <c r="AF5" s="37">
        <f>+P21</f>
        <v>0</v>
      </c>
      <c r="AG5" s="35"/>
      <c r="AH5" s="35"/>
      <c r="AI5" s="35">
        <f>+P24</f>
        <v>0</v>
      </c>
      <c r="AJ5" s="35"/>
      <c r="AK5" s="36"/>
      <c r="AL5" s="37" t="str">
        <f>IF(AI5&gt;AN5,"〇",IF(AI5=AN5," ","●"))</f>
        <v xml:space="preserve"> </v>
      </c>
      <c r="AM5" s="36"/>
      <c r="AN5" s="37">
        <f>+T24</f>
        <v>0</v>
      </c>
      <c r="AO5" s="35"/>
      <c r="AP5" s="35"/>
      <c r="AQ5" s="35">
        <f>+T15</f>
        <v>0</v>
      </c>
      <c r="AR5" s="35"/>
      <c r="AS5" s="36"/>
      <c r="AT5" s="37" t="str">
        <f>IF(AQ5&gt;AV5,"〇",IF(AQ5=AV5," ","●"))</f>
        <v xml:space="preserve"> </v>
      </c>
      <c r="AU5" s="36"/>
      <c r="AV5" s="37">
        <f>+P15</f>
        <v>0</v>
      </c>
      <c r="AW5" s="35"/>
      <c r="AX5" s="35"/>
      <c r="AY5" s="25">
        <f>COUNTIF(K5:K5:AX5,"〇")</f>
        <v>0</v>
      </c>
      <c r="AZ5" s="25"/>
      <c r="BA5" s="25">
        <f>COUNTIF(K5:AX5,"●")</f>
        <v>0</v>
      </c>
      <c r="BB5" s="25"/>
      <c r="BC5" s="25">
        <f>RANK(AY5,AY5:AZ9,0)</f>
        <v>1</v>
      </c>
      <c r="BD5" s="25"/>
      <c r="BE5" s="9"/>
      <c r="BF5" s="4"/>
      <c r="BG5" s="34">
        <v>6</v>
      </c>
      <c r="BH5" s="34"/>
      <c r="BI5" s="34"/>
      <c r="BJ5" s="34"/>
      <c r="BK5" s="34"/>
      <c r="BL5" s="34"/>
      <c r="BM5" s="34"/>
      <c r="BN5" s="34"/>
      <c r="BO5" s="31"/>
      <c r="BP5" s="32"/>
      <c r="BQ5" s="32"/>
      <c r="BR5" s="32"/>
      <c r="BS5" s="32"/>
      <c r="BT5" s="32"/>
      <c r="BU5" s="32"/>
      <c r="BV5" s="33"/>
      <c r="BW5" s="35">
        <f>+BT13</f>
        <v>0</v>
      </c>
      <c r="BX5" s="35"/>
      <c r="BY5" s="36"/>
      <c r="BZ5" s="28" t="str">
        <f>IF(BW5&gt;CB5,"〇",IF(BW5=CB5," ","●"))</f>
        <v xml:space="preserve"> </v>
      </c>
      <c r="CA5" s="29"/>
      <c r="CB5" s="37">
        <f>+BX13</f>
        <v>0</v>
      </c>
      <c r="CC5" s="35"/>
      <c r="CD5" s="35"/>
      <c r="CE5" s="35">
        <f>+BX16</f>
        <v>0</v>
      </c>
      <c r="CF5" s="35"/>
      <c r="CG5" s="36"/>
      <c r="CH5" s="37" t="str">
        <f>IF(CE5&gt;CJ5,"〇",IF(CE5=CJ5," ","●"))</f>
        <v xml:space="preserve"> </v>
      </c>
      <c r="CI5" s="36"/>
      <c r="CJ5" s="37">
        <f>+BT16</f>
        <v>0</v>
      </c>
      <c r="CK5" s="35"/>
      <c r="CL5" s="35"/>
      <c r="CM5" s="35">
        <f>+BX21</f>
        <v>0</v>
      </c>
      <c r="CN5" s="35"/>
      <c r="CO5" s="36"/>
      <c r="CP5" s="37" t="str">
        <f>IF(CM5&gt;CR5,"〇",IF(CM5=CR5," ","●"))</f>
        <v xml:space="preserve"> </v>
      </c>
      <c r="CQ5" s="36"/>
      <c r="CR5" s="37">
        <f>+BT21</f>
        <v>0</v>
      </c>
      <c r="CS5" s="35"/>
      <c r="CT5" s="35"/>
      <c r="CU5" s="25">
        <f>COUNTIF(BO5:CT5,"〇")</f>
        <v>0</v>
      </c>
      <c r="CV5" s="25"/>
      <c r="CW5" s="25">
        <f>COUNTIF(BO5:CT5,"●")</f>
        <v>0</v>
      </c>
      <c r="CX5" s="25"/>
      <c r="CY5" s="25">
        <f>RANK(CU5,CU5:CV8,0)</f>
        <v>1</v>
      </c>
      <c r="CZ5" s="25"/>
    </row>
    <row r="6" spans="1:114" s="1" customFormat="1" x14ac:dyDescent="0.2">
      <c r="A6" s="4"/>
      <c r="B6" s="4"/>
      <c r="C6" s="34">
        <v>2</v>
      </c>
      <c r="D6" s="34"/>
      <c r="E6" s="34"/>
      <c r="F6" s="34"/>
      <c r="G6" s="34"/>
      <c r="H6" s="34"/>
      <c r="I6" s="34"/>
      <c r="J6" s="34"/>
      <c r="K6" s="25">
        <f>+X5</f>
        <v>0</v>
      </c>
      <c r="L6" s="25"/>
      <c r="M6" s="29"/>
      <c r="N6" s="28" t="str">
        <f t="shared" ref="N6:N8" si="0">IF(K6&gt;P6,"〇",IF(K6=P6," ","●"))</f>
        <v xml:space="preserve"> </v>
      </c>
      <c r="O6" s="29"/>
      <c r="P6" s="28">
        <f>+S5</f>
        <v>0</v>
      </c>
      <c r="Q6" s="25"/>
      <c r="R6" s="25"/>
      <c r="S6" s="31"/>
      <c r="T6" s="32"/>
      <c r="U6" s="32"/>
      <c r="V6" s="32"/>
      <c r="W6" s="32"/>
      <c r="X6" s="32"/>
      <c r="Y6" s="32"/>
      <c r="Z6" s="33"/>
      <c r="AA6" s="35">
        <f>+P16</f>
        <v>0</v>
      </c>
      <c r="AB6" s="35"/>
      <c r="AC6" s="36"/>
      <c r="AD6" s="37" t="str">
        <f t="shared" ref="AD6:AD8" si="1">IF(AA6&gt;AF6,"〇",IF(AA6=AF6," ","●"))</f>
        <v xml:space="preserve"> </v>
      </c>
      <c r="AE6" s="36"/>
      <c r="AF6" s="37">
        <f>+T16</f>
        <v>0</v>
      </c>
      <c r="AG6" s="35"/>
      <c r="AH6" s="35"/>
      <c r="AI6" s="35">
        <f>+T22</f>
        <v>0</v>
      </c>
      <c r="AJ6" s="35"/>
      <c r="AK6" s="36"/>
      <c r="AL6" s="37" t="str">
        <f t="shared" ref="AL6:AL7" si="2">IF(AI6&gt;AN6,"〇",IF(AI6=AN6," ","●"))</f>
        <v xml:space="preserve"> </v>
      </c>
      <c r="AM6" s="36"/>
      <c r="AN6" s="37">
        <f>+P22</f>
        <v>0</v>
      </c>
      <c r="AO6" s="35"/>
      <c r="AP6" s="35"/>
      <c r="AQ6" s="35">
        <f>+P25</f>
        <v>0</v>
      </c>
      <c r="AR6" s="35"/>
      <c r="AS6" s="36"/>
      <c r="AT6" s="37" t="str">
        <f t="shared" ref="AT6:AT7" si="3">IF(AQ6&gt;AV6,"〇",IF(AQ6=AV6," ","●"))</f>
        <v xml:space="preserve"> </v>
      </c>
      <c r="AU6" s="36"/>
      <c r="AV6" s="37">
        <f>+T25</f>
        <v>0</v>
      </c>
      <c r="AW6" s="35"/>
      <c r="AX6" s="35"/>
      <c r="AY6" s="25">
        <f>COUNTIF(K6:AX6,"〇")</f>
        <v>0</v>
      </c>
      <c r="AZ6" s="25"/>
      <c r="BA6" s="25">
        <f>COUNTIF(K6:AX6,"●")</f>
        <v>0</v>
      </c>
      <c r="BB6" s="25"/>
      <c r="BC6" s="25">
        <f>RANK(AY6,AY5:AZ9,0)</f>
        <v>1</v>
      </c>
      <c r="BD6" s="25"/>
      <c r="BE6" s="9"/>
      <c r="BF6" s="4"/>
      <c r="BG6" s="34">
        <v>7</v>
      </c>
      <c r="BH6" s="34"/>
      <c r="BI6" s="34"/>
      <c r="BJ6" s="34"/>
      <c r="BK6" s="34"/>
      <c r="BL6" s="34"/>
      <c r="BM6" s="34"/>
      <c r="BN6" s="34"/>
      <c r="BO6" s="25">
        <f>+CB5</f>
        <v>0</v>
      </c>
      <c r="BP6" s="25"/>
      <c r="BQ6" s="29"/>
      <c r="BR6" s="28" t="str">
        <f t="shared" ref="BR6:BR8" si="4">IF(BO6&gt;BT6,"〇",IF(BO6=BT6," ","●"))</f>
        <v xml:space="preserve"> </v>
      </c>
      <c r="BS6" s="29"/>
      <c r="BT6" s="28">
        <f>+BW5</f>
        <v>0</v>
      </c>
      <c r="BU6" s="25"/>
      <c r="BV6" s="25"/>
      <c r="BW6" s="31"/>
      <c r="BX6" s="32"/>
      <c r="BY6" s="32"/>
      <c r="BZ6" s="32"/>
      <c r="CA6" s="32"/>
      <c r="CB6" s="32"/>
      <c r="CC6" s="32"/>
      <c r="CD6" s="33"/>
      <c r="CE6" s="35">
        <f>+BT22</f>
        <v>0</v>
      </c>
      <c r="CF6" s="35"/>
      <c r="CG6" s="36"/>
      <c r="CH6" s="37" t="str">
        <f t="shared" ref="CH6" si="5">IF(CE6&gt;CJ6,"〇",IF(CE6=CJ6," ","●"))</f>
        <v xml:space="preserve"> </v>
      </c>
      <c r="CI6" s="36"/>
      <c r="CJ6" s="37">
        <f>+BX22</f>
        <v>0</v>
      </c>
      <c r="CK6" s="35"/>
      <c r="CL6" s="35"/>
      <c r="CM6" s="35">
        <f>+BT15</f>
        <v>0</v>
      </c>
      <c r="CN6" s="35"/>
      <c r="CO6" s="36"/>
      <c r="CP6" s="37" t="str">
        <f t="shared" ref="CP6:CP7" si="6">IF(CM6&gt;CR6,"〇",IF(CM6=CR6," ","●"))</f>
        <v xml:space="preserve"> </v>
      </c>
      <c r="CQ6" s="36"/>
      <c r="CR6" s="37">
        <f>+BX15</f>
        <v>0</v>
      </c>
      <c r="CS6" s="35"/>
      <c r="CT6" s="35"/>
      <c r="CU6" s="25">
        <f t="shared" ref="CU6:CU8" si="7">COUNTIF(BO6:CT6,"〇")</f>
        <v>0</v>
      </c>
      <c r="CV6" s="25"/>
      <c r="CW6" s="25">
        <f t="shared" ref="CW6:CW8" si="8">COUNTIF(BO6:CT6,"●")</f>
        <v>0</v>
      </c>
      <c r="CX6" s="25"/>
      <c r="CY6" s="25">
        <f>RANK(CU6,CU5:CV8,0)</f>
        <v>1</v>
      </c>
      <c r="CZ6" s="25"/>
    </row>
    <row r="7" spans="1:114" s="1" customFormat="1" x14ac:dyDescent="0.2">
      <c r="A7" s="4"/>
      <c r="B7" s="4"/>
      <c r="C7" s="34">
        <v>3</v>
      </c>
      <c r="D7" s="34"/>
      <c r="E7" s="34"/>
      <c r="F7" s="34"/>
      <c r="G7" s="34"/>
      <c r="H7" s="34"/>
      <c r="I7" s="34"/>
      <c r="J7" s="34"/>
      <c r="K7" s="25">
        <f>+AF5</f>
        <v>0</v>
      </c>
      <c r="L7" s="25"/>
      <c r="M7" s="29"/>
      <c r="N7" s="28" t="str">
        <f t="shared" si="0"/>
        <v xml:space="preserve"> </v>
      </c>
      <c r="O7" s="29"/>
      <c r="P7" s="28">
        <f>+AA5</f>
        <v>0</v>
      </c>
      <c r="Q7" s="25"/>
      <c r="R7" s="25"/>
      <c r="S7" s="25">
        <f>+AF6</f>
        <v>0</v>
      </c>
      <c r="T7" s="25"/>
      <c r="U7" s="29"/>
      <c r="V7" s="28" t="str">
        <f t="shared" ref="V7:V8" si="9">IF(S7&gt;X7,"〇",IF(S7=X7," ","●"))</f>
        <v xml:space="preserve"> </v>
      </c>
      <c r="W7" s="29"/>
      <c r="X7" s="28">
        <f>+AA6</f>
        <v>0</v>
      </c>
      <c r="Y7" s="25"/>
      <c r="Z7" s="25"/>
      <c r="AA7" s="31"/>
      <c r="AB7" s="32"/>
      <c r="AC7" s="32"/>
      <c r="AD7" s="32"/>
      <c r="AE7" s="32"/>
      <c r="AF7" s="32"/>
      <c r="AG7" s="32"/>
      <c r="AH7" s="33"/>
      <c r="AI7" s="35">
        <f>+P14</f>
        <v>0</v>
      </c>
      <c r="AJ7" s="35"/>
      <c r="AK7" s="36"/>
      <c r="AL7" s="37" t="str">
        <f t="shared" si="2"/>
        <v xml:space="preserve"> </v>
      </c>
      <c r="AM7" s="36"/>
      <c r="AN7" s="37">
        <f>+T14</f>
        <v>0</v>
      </c>
      <c r="AO7" s="35"/>
      <c r="AP7" s="35"/>
      <c r="AQ7" s="35">
        <f>+T23</f>
        <v>0</v>
      </c>
      <c r="AR7" s="35"/>
      <c r="AS7" s="36"/>
      <c r="AT7" s="37" t="str">
        <f t="shared" si="3"/>
        <v xml:space="preserve"> </v>
      </c>
      <c r="AU7" s="36"/>
      <c r="AV7" s="37">
        <f>+P23</f>
        <v>0</v>
      </c>
      <c r="AW7" s="35"/>
      <c r="AX7" s="35"/>
      <c r="AY7" s="25">
        <f>COUNTIF(K7:AX7,"〇")</f>
        <v>0</v>
      </c>
      <c r="AZ7" s="25"/>
      <c r="BA7" s="25">
        <f>COUNTIF(K7:AX7,"●")</f>
        <v>0</v>
      </c>
      <c r="BB7" s="25"/>
      <c r="BC7" s="25">
        <f>RANK(AY7,AY5:AZ9,0)</f>
        <v>1</v>
      </c>
      <c r="BD7" s="25"/>
      <c r="BE7" s="9"/>
      <c r="BF7" s="4"/>
      <c r="BG7" s="34">
        <v>8</v>
      </c>
      <c r="BH7" s="34"/>
      <c r="BI7" s="34"/>
      <c r="BJ7" s="34"/>
      <c r="BK7" s="34"/>
      <c r="BL7" s="34"/>
      <c r="BM7" s="34"/>
      <c r="BN7" s="34"/>
      <c r="BO7" s="25">
        <f>+CJ5</f>
        <v>0</v>
      </c>
      <c r="BP7" s="25"/>
      <c r="BQ7" s="29"/>
      <c r="BR7" s="28" t="str">
        <f t="shared" si="4"/>
        <v xml:space="preserve"> </v>
      </c>
      <c r="BS7" s="29"/>
      <c r="BT7" s="28">
        <f>+CE5</f>
        <v>0</v>
      </c>
      <c r="BU7" s="25"/>
      <c r="BV7" s="25"/>
      <c r="BW7" s="25">
        <f>+CJ6</f>
        <v>0</v>
      </c>
      <c r="BX7" s="25"/>
      <c r="BY7" s="29"/>
      <c r="BZ7" s="28" t="str">
        <f t="shared" ref="BZ7:BZ8" si="10">IF(BW7&gt;CB7,"〇",IF(BW7=CB7," ","●"))</f>
        <v xml:space="preserve"> </v>
      </c>
      <c r="CA7" s="29"/>
      <c r="CB7" s="28">
        <f>+CE6</f>
        <v>0</v>
      </c>
      <c r="CC7" s="25"/>
      <c r="CD7" s="25"/>
      <c r="CE7" s="31"/>
      <c r="CF7" s="32"/>
      <c r="CG7" s="32"/>
      <c r="CH7" s="32"/>
      <c r="CI7" s="32"/>
      <c r="CJ7" s="32"/>
      <c r="CK7" s="32"/>
      <c r="CL7" s="33"/>
      <c r="CM7" s="35">
        <f>+BT14</f>
        <v>0</v>
      </c>
      <c r="CN7" s="35"/>
      <c r="CO7" s="36"/>
      <c r="CP7" s="37" t="str">
        <f t="shared" si="6"/>
        <v xml:space="preserve"> </v>
      </c>
      <c r="CQ7" s="36"/>
      <c r="CR7" s="37">
        <f>+BX14</f>
        <v>0</v>
      </c>
      <c r="CS7" s="35"/>
      <c r="CT7" s="35"/>
      <c r="CU7" s="25">
        <f t="shared" si="7"/>
        <v>0</v>
      </c>
      <c r="CV7" s="25"/>
      <c r="CW7" s="25">
        <f t="shared" si="8"/>
        <v>0</v>
      </c>
      <c r="CX7" s="25"/>
      <c r="CY7" s="25">
        <f>RANK(CU7,CU5:CV8,0)</f>
        <v>1</v>
      </c>
      <c r="CZ7" s="25"/>
    </row>
    <row r="8" spans="1:114" s="1" customFormat="1" x14ac:dyDescent="0.2">
      <c r="A8" s="4"/>
      <c r="B8" s="4"/>
      <c r="C8" s="34">
        <v>4</v>
      </c>
      <c r="D8" s="34"/>
      <c r="E8" s="34"/>
      <c r="F8" s="34"/>
      <c r="G8" s="34"/>
      <c r="H8" s="34"/>
      <c r="I8" s="34"/>
      <c r="J8" s="34"/>
      <c r="K8" s="25">
        <f>+AN5</f>
        <v>0</v>
      </c>
      <c r="L8" s="25"/>
      <c r="M8" s="29"/>
      <c r="N8" s="28" t="str">
        <f t="shared" si="0"/>
        <v xml:space="preserve"> </v>
      </c>
      <c r="O8" s="29"/>
      <c r="P8" s="28">
        <f>+AI5</f>
        <v>0</v>
      </c>
      <c r="Q8" s="25"/>
      <c r="R8" s="25"/>
      <c r="S8" s="25">
        <f>+AN6</f>
        <v>0</v>
      </c>
      <c r="T8" s="25"/>
      <c r="U8" s="29"/>
      <c r="V8" s="28" t="str">
        <f t="shared" si="9"/>
        <v xml:space="preserve"> </v>
      </c>
      <c r="W8" s="29"/>
      <c r="X8" s="28">
        <f>+AI6</f>
        <v>0</v>
      </c>
      <c r="Y8" s="25"/>
      <c r="Z8" s="25"/>
      <c r="AA8" s="25">
        <f>+AN7</f>
        <v>0</v>
      </c>
      <c r="AB8" s="25"/>
      <c r="AC8" s="29"/>
      <c r="AD8" s="28" t="str">
        <f t="shared" si="1"/>
        <v xml:space="preserve"> </v>
      </c>
      <c r="AE8" s="29"/>
      <c r="AF8" s="28">
        <f>+AI7</f>
        <v>0</v>
      </c>
      <c r="AG8" s="25"/>
      <c r="AH8" s="25"/>
      <c r="AI8" s="31"/>
      <c r="AJ8" s="32"/>
      <c r="AK8" s="32"/>
      <c r="AL8" s="32"/>
      <c r="AM8" s="32"/>
      <c r="AN8" s="32"/>
      <c r="AO8" s="32"/>
      <c r="AP8" s="33"/>
      <c r="AQ8" s="35">
        <f>+P17</f>
        <v>0</v>
      </c>
      <c r="AR8" s="35"/>
      <c r="AS8" s="36"/>
      <c r="AT8" s="37" t="str">
        <f t="shared" ref="AT8" si="11">IF(AQ8&gt;AV8,"〇",IF(AQ8=AV8," ","●"))</f>
        <v xml:space="preserve"> </v>
      </c>
      <c r="AU8" s="36"/>
      <c r="AV8" s="37">
        <f>+T17</f>
        <v>0</v>
      </c>
      <c r="AW8" s="35"/>
      <c r="AX8" s="35"/>
      <c r="AY8" s="25">
        <f>COUNTIF(K8:AX8,"〇")</f>
        <v>0</v>
      </c>
      <c r="AZ8" s="25"/>
      <c r="BA8" s="25">
        <f>COUNTIF(K8:AX8,"●")</f>
        <v>0</v>
      </c>
      <c r="BB8" s="25"/>
      <c r="BC8" s="25">
        <f>RANK(AY8,AY5:AZ9,0)</f>
        <v>1</v>
      </c>
      <c r="BD8" s="25"/>
      <c r="BE8" s="9"/>
      <c r="BF8" s="4"/>
      <c r="BG8" s="34">
        <v>9</v>
      </c>
      <c r="BH8" s="34"/>
      <c r="BI8" s="34"/>
      <c r="BJ8" s="34"/>
      <c r="BK8" s="34"/>
      <c r="BL8" s="34"/>
      <c r="BM8" s="34"/>
      <c r="BN8" s="34"/>
      <c r="BO8" s="25">
        <f>+CR5</f>
        <v>0</v>
      </c>
      <c r="BP8" s="25"/>
      <c r="BQ8" s="29"/>
      <c r="BR8" s="28" t="str">
        <f t="shared" si="4"/>
        <v xml:space="preserve"> </v>
      </c>
      <c r="BS8" s="29"/>
      <c r="BT8" s="28">
        <f>+CM5</f>
        <v>0</v>
      </c>
      <c r="BU8" s="25"/>
      <c r="BV8" s="25"/>
      <c r="BW8" s="25">
        <f>+CR6</f>
        <v>0</v>
      </c>
      <c r="BX8" s="25"/>
      <c r="BY8" s="29"/>
      <c r="BZ8" s="28" t="str">
        <f t="shared" si="10"/>
        <v xml:space="preserve"> </v>
      </c>
      <c r="CA8" s="29"/>
      <c r="CB8" s="28">
        <f>+CM6</f>
        <v>0</v>
      </c>
      <c r="CC8" s="25"/>
      <c r="CD8" s="25"/>
      <c r="CE8" s="25">
        <f>+CR7</f>
        <v>0</v>
      </c>
      <c r="CF8" s="25"/>
      <c r="CG8" s="29"/>
      <c r="CH8" s="28" t="str">
        <f t="shared" ref="CH8" si="12">IF(CE8&gt;CJ8,"〇",IF(CE8=CJ8," ","●"))</f>
        <v xml:space="preserve"> </v>
      </c>
      <c r="CI8" s="29"/>
      <c r="CJ8" s="28">
        <f>+CM7</f>
        <v>0</v>
      </c>
      <c r="CK8" s="25"/>
      <c r="CL8" s="25"/>
      <c r="CM8" s="31"/>
      <c r="CN8" s="32"/>
      <c r="CO8" s="32"/>
      <c r="CP8" s="32"/>
      <c r="CQ8" s="32"/>
      <c r="CR8" s="32"/>
      <c r="CS8" s="32"/>
      <c r="CT8" s="33"/>
      <c r="CU8" s="25">
        <f t="shared" si="7"/>
        <v>0</v>
      </c>
      <c r="CV8" s="25"/>
      <c r="CW8" s="25">
        <f t="shared" si="8"/>
        <v>0</v>
      </c>
      <c r="CX8" s="25"/>
      <c r="CY8" s="25">
        <f>RANK(CU8,CU5:CV8,0)</f>
        <v>1</v>
      </c>
      <c r="CZ8" s="25"/>
    </row>
    <row r="9" spans="1:114" s="1" customFormat="1" x14ac:dyDescent="0.2">
      <c r="A9" s="4"/>
      <c r="B9" s="4"/>
      <c r="C9" s="34">
        <v>5</v>
      </c>
      <c r="D9" s="34"/>
      <c r="E9" s="34"/>
      <c r="F9" s="34"/>
      <c r="G9" s="34"/>
      <c r="H9" s="34"/>
      <c r="I9" s="34"/>
      <c r="J9" s="34"/>
      <c r="K9" s="25">
        <f>+AV5</f>
        <v>0</v>
      </c>
      <c r="L9" s="25"/>
      <c r="M9" s="29"/>
      <c r="N9" s="28" t="str">
        <f t="shared" ref="N9" si="13">IF(K9&gt;P9,"〇",IF(K9=P9," ","●"))</f>
        <v xml:space="preserve"> </v>
      </c>
      <c r="O9" s="29"/>
      <c r="P9" s="28">
        <f>+AQ5</f>
        <v>0</v>
      </c>
      <c r="Q9" s="25"/>
      <c r="R9" s="25"/>
      <c r="S9" s="25">
        <f>+AV6</f>
        <v>0</v>
      </c>
      <c r="T9" s="25"/>
      <c r="U9" s="29"/>
      <c r="V9" s="28" t="str">
        <f t="shared" ref="V9" si="14">IF(S9&gt;X9,"〇",IF(S9=X9," ","●"))</f>
        <v xml:space="preserve"> </v>
      </c>
      <c r="W9" s="29"/>
      <c r="X9" s="28">
        <f>+AQ6</f>
        <v>0</v>
      </c>
      <c r="Y9" s="25"/>
      <c r="Z9" s="25"/>
      <c r="AA9" s="25">
        <f>+AV7</f>
        <v>0</v>
      </c>
      <c r="AB9" s="25"/>
      <c r="AC9" s="29"/>
      <c r="AD9" s="28" t="str">
        <f t="shared" ref="AD9" si="15">IF(AA9&gt;AF9,"〇",IF(AA9=AF9," ","●"))</f>
        <v xml:space="preserve"> </v>
      </c>
      <c r="AE9" s="29"/>
      <c r="AF9" s="28">
        <f>+AQ7</f>
        <v>0</v>
      </c>
      <c r="AG9" s="25"/>
      <c r="AH9" s="25"/>
      <c r="AI9" s="25">
        <f>+AV8</f>
        <v>0</v>
      </c>
      <c r="AJ9" s="25"/>
      <c r="AK9" s="29"/>
      <c r="AL9" s="28" t="str">
        <f t="shared" ref="AL9" si="16">IF(AI9&gt;AN9,"〇",IF(AI9=AN9," ","●"))</f>
        <v xml:space="preserve"> </v>
      </c>
      <c r="AM9" s="29"/>
      <c r="AN9" s="28">
        <f>+AQ8</f>
        <v>0</v>
      </c>
      <c r="AO9" s="25"/>
      <c r="AP9" s="25"/>
      <c r="AQ9" s="31"/>
      <c r="AR9" s="32"/>
      <c r="AS9" s="32"/>
      <c r="AT9" s="32"/>
      <c r="AU9" s="32"/>
      <c r="AV9" s="32"/>
      <c r="AW9" s="32"/>
      <c r="AX9" s="33"/>
      <c r="AY9" s="25">
        <f>COUNTIF(K9:AX9,"〇")</f>
        <v>0</v>
      </c>
      <c r="AZ9" s="25"/>
      <c r="BA9" s="25">
        <f>COUNTIF(K9:AX9,"●")</f>
        <v>0</v>
      </c>
      <c r="BB9" s="25"/>
      <c r="BC9" s="25">
        <f>RANK(AY9,AY5:AZ9,0)</f>
        <v>1</v>
      </c>
      <c r="BD9" s="25"/>
      <c r="BE9" s="9"/>
      <c r="BF9" s="4"/>
    </row>
    <row r="10" spans="1:114" s="1" customForma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9"/>
      <c r="BF10" s="4"/>
    </row>
    <row r="11" spans="1:114" s="1" customFormat="1" x14ac:dyDescent="0.2">
      <c r="A11" s="4"/>
      <c r="B11" s="4"/>
      <c r="C11" s="19" t="s">
        <v>7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BB11" s="4"/>
      <c r="BC11" s="4"/>
      <c r="BD11" s="4"/>
      <c r="BE11" s="9"/>
      <c r="BF11" s="4"/>
      <c r="BG11" s="1" t="s">
        <v>7</v>
      </c>
    </row>
    <row r="12" spans="1:114" s="1" customFormat="1" x14ac:dyDescent="0.2">
      <c r="A12" s="4"/>
      <c r="B12" s="4"/>
      <c r="C12" s="25" t="s">
        <v>0</v>
      </c>
      <c r="D12" s="25"/>
      <c r="E12" s="30" t="s">
        <v>1</v>
      </c>
      <c r="F12" s="30"/>
      <c r="G12" s="30"/>
      <c r="H12" s="25" t="s">
        <v>2</v>
      </c>
      <c r="I12" s="25"/>
      <c r="J12" s="25"/>
      <c r="K12" s="25"/>
      <c r="L12" s="25"/>
      <c r="M12" s="25"/>
      <c r="N12" s="25"/>
      <c r="O12" s="25"/>
      <c r="P12" s="25" t="s">
        <v>3</v>
      </c>
      <c r="Q12" s="25"/>
      <c r="R12" s="25"/>
      <c r="S12" s="25"/>
      <c r="T12" s="25"/>
      <c r="U12" s="25"/>
      <c r="V12" s="25" t="s">
        <v>4</v>
      </c>
      <c r="W12" s="25"/>
      <c r="X12" s="25"/>
      <c r="Y12" s="25"/>
      <c r="Z12" s="25"/>
      <c r="AA12" s="25"/>
      <c r="AB12" s="25"/>
      <c r="AC12" s="25"/>
      <c r="AD12" s="25" t="s">
        <v>5</v>
      </c>
      <c r="AE12" s="25"/>
      <c r="AF12" s="25"/>
      <c r="AG12" s="25"/>
      <c r="AH12" s="25"/>
      <c r="AI12" s="25"/>
      <c r="AJ12" s="25"/>
      <c r="AK12" s="25"/>
      <c r="AL12" s="25" t="s">
        <v>6</v>
      </c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4"/>
      <c r="BC12" s="4"/>
      <c r="BD12" s="4"/>
      <c r="BE12" s="9"/>
      <c r="BF12" s="4"/>
      <c r="BG12" s="25" t="s">
        <v>0</v>
      </c>
      <c r="BH12" s="25"/>
      <c r="BI12" s="30" t="s">
        <v>1</v>
      </c>
      <c r="BJ12" s="30"/>
      <c r="BK12" s="30"/>
      <c r="BL12" s="25" t="s">
        <v>2</v>
      </c>
      <c r="BM12" s="25"/>
      <c r="BN12" s="25"/>
      <c r="BO12" s="25"/>
      <c r="BP12" s="25"/>
      <c r="BQ12" s="25"/>
      <c r="BR12" s="25"/>
      <c r="BS12" s="25"/>
      <c r="BT12" s="25" t="s">
        <v>3</v>
      </c>
      <c r="BU12" s="25"/>
      <c r="BV12" s="25"/>
      <c r="BW12" s="25"/>
      <c r="BX12" s="25"/>
      <c r="BY12" s="25"/>
      <c r="BZ12" s="25" t="s">
        <v>4</v>
      </c>
      <c r="CA12" s="25"/>
      <c r="CB12" s="25"/>
      <c r="CC12" s="25"/>
      <c r="CD12" s="25"/>
      <c r="CE12" s="25"/>
      <c r="CF12" s="25"/>
      <c r="CG12" s="25"/>
      <c r="CH12" s="25" t="s">
        <v>5</v>
      </c>
      <c r="CI12" s="25"/>
      <c r="CJ12" s="25"/>
      <c r="CK12" s="25"/>
      <c r="CL12" s="25"/>
      <c r="CM12" s="25"/>
      <c r="CN12" s="25"/>
      <c r="CO12" s="25"/>
      <c r="CP12" s="25" t="s">
        <v>6</v>
      </c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</row>
    <row r="13" spans="1:114" s="1" customFormat="1" x14ac:dyDescent="0.2">
      <c r="A13" s="4"/>
      <c r="B13" s="4"/>
      <c r="C13" s="25">
        <v>1</v>
      </c>
      <c r="D13" s="25"/>
      <c r="E13" s="26"/>
      <c r="F13" s="26"/>
      <c r="G13" s="26"/>
      <c r="H13" s="23">
        <f>+C5</f>
        <v>1</v>
      </c>
      <c r="I13" s="23"/>
      <c r="J13" s="23"/>
      <c r="K13" s="23"/>
      <c r="L13" s="23"/>
      <c r="M13" s="23"/>
      <c r="N13" s="23"/>
      <c r="O13" s="23"/>
      <c r="P13" s="22"/>
      <c r="Q13" s="27"/>
      <c r="R13" s="28" t="s">
        <v>3</v>
      </c>
      <c r="S13" s="29"/>
      <c r="T13" s="21"/>
      <c r="U13" s="22"/>
      <c r="V13" s="23">
        <f>+C6</f>
        <v>2</v>
      </c>
      <c r="W13" s="23"/>
      <c r="X13" s="23"/>
      <c r="Y13" s="23"/>
      <c r="Z13" s="23"/>
      <c r="AA13" s="23"/>
      <c r="AB13" s="23"/>
      <c r="AC13" s="23"/>
      <c r="AD13" s="23">
        <f>+C9</f>
        <v>5</v>
      </c>
      <c r="AE13" s="23"/>
      <c r="AF13" s="23"/>
      <c r="AG13" s="23"/>
      <c r="AH13" s="23"/>
      <c r="AI13" s="23"/>
      <c r="AJ13" s="23"/>
      <c r="AK13" s="23"/>
      <c r="AL13" s="23">
        <f>+C9</f>
        <v>5</v>
      </c>
      <c r="AM13" s="23"/>
      <c r="AN13" s="23"/>
      <c r="AO13" s="23"/>
      <c r="AP13" s="23"/>
      <c r="AQ13" s="23"/>
      <c r="AR13" s="23"/>
      <c r="AS13" s="23"/>
      <c r="AT13" s="23">
        <f>+C8</f>
        <v>4</v>
      </c>
      <c r="AU13" s="23"/>
      <c r="AV13" s="23"/>
      <c r="AW13" s="23"/>
      <c r="AX13" s="23"/>
      <c r="AY13" s="23"/>
      <c r="AZ13" s="23"/>
      <c r="BA13" s="23"/>
      <c r="BB13" s="4"/>
      <c r="BC13" s="4"/>
      <c r="BD13" s="4"/>
      <c r="BE13" s="9"/>
      <c r="BF13" s="4"/>
      <c r="BG13" s="25">
        <v>1</v>
      </c>
      <c r="BH13" s="25"/>
      <c r="BI13" s="26"/>
      <c r="BJ13" s="26"/>
      <c r="BK13" s="26"/>
      <c r="BL13" s="23">
        <f>+BG5</f>
        <v>6</v>
      </c>
      <c r="BM13" s="23"/>
      <c r="BN13" s="23"/>
      <c r="BO13" s="23"/>
      <c r="BP13" s="23"/>
      <c r="BQ13" s="23"/>
      <c r="BR13" s="23"/>
      <c r="BS13" s="23"/>
      <c r="BT13" s="22"/>
      <c r="BU13" s="27"/>
      <c r="BV13" s="28" t="s">
        <v>3</v>
      </c>
      <c r="BW13" s="29"/>
      <c r="BX13" s="21"/>
      <c r="BY13" s="22"/>
      <c r="BZ13" s="23">
        <f>+BG6</f>
        <v>7</v>
      </c>
      <c r="CA13" s="23"/>
      <c r="CB13" s="23"/>
      <c r="CC13" s="23"/>
      <c r="CD13" s="23"/>
      <c r="CE13" s="23"/>
      <c r="CF13" s="23"/>
      <c r="CG13" s="23"/>
      <c r="CH13" s="23">
        <f>+BG8</f>
        <v>9</v>
      </c>
      <c r="CI13" s="23"/>
      <c r="CJ13" s="23"/>
      <c r="CK13" s="23"/>
      <c r="CL13" s="23"/>
      <c r="CM13" s="23"/>
      <c r="CN13" s="23"/>
      <c r="CO13" s="23"/>
      <c r="CP13" s="23">
        <f>+BG8</f>
        <v>9</v>
      </c>
      <c r="CQ13" s="23"/>
      <c r="CR13" s="23"/>
      <c r="CS13" s="23"/>
      <c r="CT13" s="23"/>
      <c r="CU13" s="23"/>
      <c r="CV13" s="23"/>
      <c r="CW13" s="23"/>
      <c r="CX13" s="23">
        <f>+BG7</f>
        <v>8</v>
      </c>
      <c r="CY13" s="23"/>
      <c r="CZ13" s="23"/>
      <c r="DA13" s="23"/>
      <c r="DB13" s="23"/>
      <c r="DC13" s="23"/>
      <c r="DD13" s="23"/>
      <c r="DE13" s="23"/>
    </row>
    <row r="14" spans="1:114" s="1" customFormat="1" x14ac:dyDescent="0.2">
      <c r="A14" s="4"/>
      <c r="B14" s="4"/>
      <c r="C14" s="25">
        <v>2</v>
      </c>
      <c r="D14" s="25"/>
      <c r="E14" s="26"/>
      <c r="F14" s="26"/>
      <c r="G14" s="26"/>
      <c r="H14" s="23">
        <f>+C7</f>
        <v>3</v>
      </c>
      <c r="I14" s="23"/>
      <c r="J14" s="23"/>
      <c r="K14" s="23"/>
      <c r="L14" s="23"/>
      <c r="M14" s="23"/>
      <c r="N14" s="23"/>
      <c r="O14" s="23"/>
      <c r="P14" s="22"/>
      <c r="Q14" s="27"/>
      <c r="R14" s="28" t="s">
        <v>3</v>
      </c>
      <c r="S14" s="29"/>
      <c r="T14" s="21"/>
      <c r="U14" s="22"/>
      <c r="V14" s="23">
        <f>+C8</f>
        <v>4</v>
      </c>
      <c r="W14" s="23"/>
      <c r="X14" s="23"/>
      <c r="Y14" s="23"/>
      <c r="Z14" s="23"/>
      <c r="AA14" s="23"/>
      <c r="AB14" s="23"/>
      <c r="AC14" s="23"/>
      <c r="AD14" s="23">
        <f>+C6</f>
        <v>2</v>
      </c>
      <c r="AE14" s="23"/>
      <c r="AF14" s="23"/>
      <c r="AG14" s="23"/>
      <c r="AH14" s="23"/>
      <c r="AI14" s="23"/>
      <c r="AJ14" s="23"/>
      <c r="AK14" s="23"/>
      <c r="AL14" s="23">
        <f>+C6</f>
        <v>2</v>
      </c>
      <c r="AM14" s="23"/>
      <c r="AN14" s="23"/>
      <c r="AO14" s="23"/>
      <c r="AP14" s="23"/>
      <c r="AQ14" s="23"/>
      <c r="AR14" s="23"/>
      <c r="AS14" s="23"/>
      <c r="AT14" s="23">
        <f>+C5</f>
        <v>1</v>
      </c>
      <c r="AU14" s="23"/>
      <c r="AV14" s="23"/>
      <c r="AW14" s="23"/>
      <c r="AX14" s="23"/>
      <c r="AY14" s="23"/>
      <c r="AZ14" s="23"/>
      <c r="BA14" s="23"/>
      <c r="BB14" s="4"/>
      <c r="BC14" s="4"/>
      <c r="BD14" s="4"/>
      <c r="BE14" s="9"/>
      <c r="BF14" s="4"/>
      <c r="BG14" s="25">
        <v>2</v>
      </c>
      <c r="BH14" s="25"/>
      <c r="BI14" s="26"/>
      <c r="BJ14" s="26"/>
      <c r="BK14" s="26"/>
      <c r="BL14" s="23">
        <f>+BG7</f>
        <v>8</v>
      </c>
      <c r="BM14" s="23"/>
      <c r="BN14" s="23"/>
      <c r="BO14" s="23"/>
      <c r="BP14" s="23"/>
      <c r="BQ14" s="23"/>
      <c r="BR14" s="23"/>
      <c r="BS14" s="23"/>
      <c r="BT14" s="22"/>
      <c r="BU14" s="27"/>
      <c r="BV14" s="28" t="s">
        <v>3</v>
      </c>
      <c r="BW14" s="29"/>
      <c r="BX14" s="21"/>
      <c r="BY14" s="22"/>
      <c r="BZ14" s="23">
        <f>+BG8</f>
        <v>9</v>
      </c>
      <c r="CA14" s="23"/>
      <c r="CB14" s="23"/>
      <c r="CC14" s="23"/>
      <c r="CD14" s="23"/>
      <c r="CE14" s="23"/>
      <c r="CF14" s="23"/>
      <c r="CG14" s="23"/>
      <c r="CH14" s="23">
        <f>+BG5</f>
        <v>6</v>
      </c>
      <c r="CI14" s="23"/>
      <c r="CJ14" s="23"/>
      <c r="CK14" s="23"/>
      <c r="CL14" s="23"/>
      <c r="CM14" s="23"/>
      <c r="CN14" s="23"/>
      <c r="CO14" s="23"/>
      <c r="CP14" s="23">
        <f>+BG5</f>
        <v>6</v>
      </c>
      <c r="CQ14" s="23"/>
      <c r="CR14" s="23"/>
      <c r="CS14" s="23"/>
      <c r="CT14" s="23"/>
      <c r="CU14" s="23"/>
      <c r="CV14" s="23"/>
      <c r="CW14" s="23"/>
      <c r="CX14" s="23">
        <f>+BG6</f>
        <v>7</v>
      </c>
      <c r="CY14" s="23"/>
      <c r="CZ14" s="23"/>
      <c r="DA14" s="23"/>
      <c r="DB14" s="23"/>
      <c r="DC14" s="23"/>
      <c r="DD14" s="23"/>
      <c r="DE14" s="23"/>
    </row>
    <row r="15" spans="1:114" s="1" customFormat="1" x14ac:dyDescent="0.2">
      <c r="A15" s="4"/>
      <c r="B15" s="4"/>
      <c r="C15" s="25">
        <v>3</v>
      </c>
      <c r="D15" s="25"/>
      <c r="E15" s="26"/>
      <c r="F15" s="26"/>
      <c r="G15" s="26"/>
      <c r="H15" s="23">
        <f>+C9</f>
        <v>5</v>
      </c>
      <c r="I15" s="23"/>
      <c r="J15" s="23"/>
      <c r="K15" s="23"/>
      <c r="L15" s="23"/>
      <c r="M15" s="23"/>
      <c r="N15" s="23"/>
      <c r="O15" s="23"/>
      <c r="P15" s="22"/>
      <c r="Q15" s="27"/>
      <c r="R15" s="28" t="s">
        <v>3</v>
      </c>
      <c r="S15" s="29"/>
      <c r="T15" s="21"/>
      <c r="U15" s="22"/>
      <c r="V15" s="23">
        <f>+C5</f>
        <v>1</v>
      </c>
      <c r="W15" s="23"/>
      <c r="X15" s="23"/>
      <c r="Y15" s="23"/>
      <c r="Z15" s="23"/>
      <c r="AA15" s="23"/>
      <c r="AB15" s="23"/>
      <c r="AC15" s="23"/>
      <c r="AD15" s="23">
        <f>+C8</f>
        <v>4</v>
      </c>
      <c r="AE15" s="23"/>
      <c r="AF15" s="23"/>
      <c r="AG15" s="23"/>
      <c r="AH15" s="23"/>
      <c r="AI15" s="23"/>
      <c r="AJ15" s="23"/>
      <c r="AK15" s="23"/>
      <c r="AL15" s="23">
        <f>+C8</f>
        <v>4</v>
      </c>
      <c r="AM15" s="23"/>
      <c r="AN15" s="23"/>
      <c r="AO15" s="23"/>
      <c r="AP15" s="23"/>
      <c r="AQ15" s="23"/>
      <c r="AR15" s="23"/>
      <c r="AS15" s="23"/>
      <c r="AT15" s="23">
        <f>+C7</f>
        <v>3</v>
      </c>
      <c r="AU15" s="23"/>
      <c r="AV15" s="23"/>
      <c r="AW15" s="23"/>
      <c r="AX15" s="23"/>
      <c r="AY15" s="23"/>
      <c r="AZ15" s="23"/>
      <c r="BA15" s="23"/>
      <c r="BB15" s="4"/>
      <c r="BC15" s="4"/>
      <c r="BD15" s="4"/>
      <c r="BE15" s="9"/>
      <c r="BF15" s="4"/>
      <c r="BG15" s="25">
        <v>3</v>
      </c>
      <c r="BH15" s="25"/>
      <c r="BI15" s="26"/>
      <c r="BJ15" s="26"/>
      <c r="BK15" s="26"/>
      <c r="BL15" s="23">
        <f>+BG6</f>
        <v>7</v>
      </c>
      <c r="BM15" s="23"/>
      <c r="BN15" s="23"/>
      <c r="BO15" s="23"/>
      <c r="BP15" s="23"/>
      <c r="BQ15" s="23"/>
      <c r="BR15" s="23"/>
      <c r="BS15" s="23"/>
      <c r="BT15" s="22"/>
      <c r="BU15" s="27"/>
      <c r="BV15" s="28" t="s">
        <v>3</v>
      </c>
      <c r="BW15" s="29"/>
      <c r="BX15" s="21"/>
      <c r="BY15" s="22"/>
      <c r="BZ15" s="23">
        <f>+BG8</f>
        <v>9</v>
      </c>
      <c r="CA15" s="23"/>
      <c r="CB15" s="23"/>
      <c r="CC15" s="23"/>
      <c r="CD15" s="23"/>
      <c r="CE15" s="23"/>
      <c r="CF15" s="23"/>
      <c r="CG15" s="23"/>
      <c r="CH15" s="23">
        <f>+BG7</f>
        <v>8</v>
      </c>
      <c r="CI15" s="23"/>
      <c r="CJ15" s="23"/>
      <c r="CK15" s="23"/>
      <c r="CL15" s="23"/>
      <c r="CM15" s="23"/>
      <c r="CN15" s="23"/>
      <c r="CO15" s="23"/>
      <c r="CP15" s="23">
        <f>+BG7</f>
        <v>8</v>
      </c>
      <c r="CQ15" s="23"/>
      <c r="CR15" s="23"/>
      <c r="CS15" s="23"/>
      <c r="CT15" s="23"/>
      <c r="CU15" s="23"/>
      <c r="CV15" s="23"/>
      <c r="CW15" s="23"/>
      <c r="CX15" s="23">
        <f>+BG5</f>
        <v>6</v>
      </c>
      <c r="CY15" s="23"/>
      <c r="CZ15" s="23"/>
      <c r="DA15" s="23"/>
      <c r="DB15" s="23"/>
      <c r="DC15" s="23"/>
      <c r="DD15" s="23"/>
      <c r="DE15" s="23"/>
    </row>
    <row r="16" spans="1:114" s="1" customFormat="1" x14ac:dyDescent="0.2">
      <c r="A16" s="4"/>
      <c r="B16" s="4"/>
      <c r="C16" s="25">
        <v>4</v>
      </c>
      <c r="D16" s="25"/>
      <c r="E16" s="26"/>
      <c r="F16" s="26"/>
      <c r="G16" s="26"/>
      <c r="H16" s="23">
        <f>+C6</f>
        <v>2</v>
      </c>
      <c r="I16" s="23"/>
      <c r="J16" s="23"/>
      <c r="K16" s="23"/>
      <c r="L16" s="23"/>
      <c r="M16" s="23"/>
      <c r="N16" s="23"/>
      <c r="O16" s="23"/>
      <c r="P16" s="22"/>
      <c r="Q16" s="27"/>
      <c r="R16" s="28" t="s">
        <v>3</v>
      </c>
      <c r="S16" s="29"/>
      <c r="T16" s="21"/>
      <c r="U16" s="22"/>
      <c r="V16" s="23">
        <f>+C7</f>
        <v>3</v>
      </c>
      <c r="W16" s="23"/>
      <c r="X16" s="23"/>
      <c r="Y16" s="23"/>
      <c r="Z16" s="23"/>
      <c r="AA16" s="23"/>
      <c r="AB16" s="23"/>
      <c r="AC16" s="23"/>
      <c r="AD16" s="23">
        <f>+C5</f>
        <v>1</v>
      </c>
      <c r="AE16" s="23"/>
      <c r="AF16" s="23"/>
      <c r="AG16" s="23"/>
      <c r="AH16" s="23"/>
      <c r="AI16" s="23"/>
      <c r="AJ16" s="23"/>
      <c r="AK16" s="23"/>
      <c r="AL16" s="23">
        <f>+C5</f>
        <v>1</v>
      </c>
      <c r="AM16" s="23"/>
      <c r="AN16" s="23"/>
      <c r="AO16" s="23"/>
      <c r="AP16" s="23"/>
      <c r="AQ16" s="23"/>
      <c r="AR16" s="23"/>
      <c r="AS16" s="23"/>
      <c r="AT16" s="23">
        <f>+C9</f>
        <v>5</v>
      </c>
      <c r="AU16" s="23"/>
      <c r="AV16" s="23"/>
      <c r="AW16" s="23"/>
      <c r="AX16" s="23"/>
      <c r="AY16" s="23"/>
      <c r="AZ16" s="23"/>
      <c r="BA16" s="23"/>
      <c r="BB16" s="4"/>
      <c r="BC16" s="4"/>
      <c r="BD16" s="4"/>
      <c r="BE16" s="9"/>
      <c r="BF16" s="4"/>
      <c r="BG16" s="25">
        <v>4</v>
      </c>
      <c r="BH16" s="25"/>
      <c r="BI16" s="26"/>
      <c r="BJ16" s="26"/>
      <c r="BK16" s="26"/>
      <c r="BL16" s="23">
        <f>+BG7</f>
        <v>8</v>
      </c>
      <c r="BM16" s="23"/>
      <c r="BN16" s="23"/>
      <c r="BO16" s="23"/>
      <c r="BP16" s="23"/>
      <c r="BQ16" s="23"/>
      <c r="BR16" s="23"/>
      <c r="BS16" s="23"/>
      <c r="BT16" s="22"/>
      <c r="BU16" s="27"/>
      <c r="BV16" s="28" t="s">
        <v>3</v>
      </c>
      <c r="BW16" s="29"/>
      <c r="BX16" s="21"/>
      <c r="BY16" s="22"/>
      <c r="BZ16" s="23">
        <f>+BG5</f>
        <v>6</v>
      </c>
      <c r="CA16" s="23"/>
      <c r="CB16" s="23"/>
      <c r="CC16" s="23"/>
      <c r="CD16" s="23"/>
      <c r="CE16" s="23"/>
      <c r="CF16" s="23"/>
      <c r="CG16" s="23"/>
      <c r="CH16" s="23">
        <f>+BG6</f>
        <v>7</v>
      </c>
      <c r="CI16" s="23"/>
      <c r="CJ16" s="23"/>
      <c r="CK16" s="23"/>
      <c r="CL16" s="23"/>
      <c r="CM16" s="23"/>
      <c r="CN16" s="23"/>
      <c r="CO16" s="23"/>
      <c r="CP16" s="23">
        <f>+BG6</f>
        <v>7</v>
      </c>
      <c r="CQ16" s="23"/>
      <c r="CR16" s="23"/>
      <c r="CS16" s="23"/>
      <c r="CT16" s="23"/>
      <c r="CU16" s="23"/>
      <c r="CV16" s="23"/>
      <c r="CW16" s="23"/>
      <c r="CX16" s="23">
        <f>+BG8</f>
        <v>9</v>
      </c>
      <c r="CY16" s="23"/>
      <c r="CZ16" s="23"/>
      <c r="DA16" s="23"/>
      <c r="DB16" s="23"/>
      <c r="DC16" s="23"/>
      <c r="DD16" s="23"/>
      <c r="DE16" s="23"/>
    </row>
    <row r="17" spans="1:114" s="1" customFormat="1" x14ac:dyDescent="0.2">
      <c r="A17" s="4"/>
      <c r="B17" s="4"/>
      <c r="C17" s="25">
        <v>5</v>
      </c>
      <c r="D17" s="25"/>
      <c r="E17" s="26"/>
      <c r="F17" s="26"/>
      <c r="G17" s="26"/>
      <c r="H17" s="23">
        <f>+C8</f>
        <v>4</v>
      </c>
      <c r="I17" s="23"/>
      <c r="J17" s="23"/>
      <c r="K17" s="23"/>
      <c r="L17" s="23"/>
      <c r="M17" s="23"/>
      <c r="N17" s="23"/>
      <c r="O17" s="23"/>
      <c r="P17" s="22"/>
      <c r="Q17" s="27"/>
      <c r="R17" s="28" t="s">
        <v>3</v>
      </c>
      <c r="S17" s="29"/>
      <c r="T17" s="21"/>
      <c r="U17" s="22"/>
      <c r="V17" s="23">
        <f>+C9</f>
        <v>5</v>
      </c>
      <c r="W17" s="23"/>
      <c r="X17" s="23"/>
      <c r="Y17" s="23"/>
      <c r="Z17" s="23"/>
      <c r="AA17" s="23"/>
      <c r="AB17" s="23"/>
      <c r="AC17" s="23"/>
      <c r="AD17" s="23">
        <f>+C7</f>
        <v>3</v>
      </c>
      <c r="AE17" s="23"/>
      <c r="AF17" s="23"/>
      <c r="AG17" s="23"/>
      <c r="AH17" s="23"/>
      <c r="AI17" s="23"/>
      <c r="AJ17" s="23"/>
      <c r="AK17" s="23"/>
      <c r="AL17" s="23">
        <f>+C7</f>
        <v>3</v>
      </c>
      <c r="AM17" s="23"/>
      <c r="AN17" s="23"/>
      <c r="AO17" s="23"/>
      <c r="AP17" s="23"/>
      <c r="AQ17" s="23"/>
      <c r="AR17" s="23"/>
      <c r="AS17" s="23"/>
      <c r="AT17" s="23">
        <f>+C6</f>
        <v>2</v>
      </c>
      <c r="AU17" s="23"/>
      <c r="AV17" s="23"/>
      <c r="AW17" s="23"/>
      <c r="AX17" s="23"/>
      <c r="AY17" s="23"/>
      <c r="AZ17" s="23"/>
      <c r="BA17" s="23"/>
      <c r="BB17" s="4"/>
      <c r="BC17" s="4"/>
      <c r="BD17" s="4"/>
      <c r="BE17" s="9"/>
      <c r="BF17" s="4"/>
    </row>
    <row r="18" spans="1:114" s="1" customFormat="1" x14ac:dyDescent="0.2">
      <c r="A18" s="4"/>
      <c r="B18" s="4"/>
      <c r="BB18" s="4"/>
      <c r="BC18" s="4"/>
      <c r="BD18" s="4"/>
      <c r="BE18" s="9"/>
      <c r="BF18" s="4"/>
    </row>
    <row r="19" spans="1:114" s="1" customFormat="1" x14ac:dyDescent="0.2">
      <c r="A19" s="4"/>
      <c r="B19" s="4"/>
      <c r="C19" s="19" t="s">
        <v>8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BB19" s="4"/>
      <c r="BC19" s="4"/>
      <c r="BD19" s="4"/>
      <c r="BE19" s="9"/>
      <c r="BF19" s="4"/>
      <c r="BG19" s="1" t="s">
        <v>8</v>
      </c>
    </row>
    <row r="20" spans="1:114" s="1" customFormat="1" x14ac:dyDescent="0.2">
      <c r="A20" s="4"/>
      <c r="B20" s="4"/>
      <c r="C20" s="25" t="s">
        <v>0</v>
      </c>
      <c r="D20" s="25"/>
      <c r="E20" s="30" t="s">
        <v>1</v>
      </c>
      <c r="F20" s="30"/>
      <c r="G20" s="30"/>
      <c r="H20" s="25" t="s">
        <v>2</v>
      </c>
      <c r="I20" s="25"/>
      <c r="J20" s="25"/>
      <c r="K20" s="25"/>
      <c r="L20" s="25"/>
      <c r="M20" s="25"/>
      <c r="N20" s="25"/>
      <c r="O20" s="25"/>
      <c r="P20" s="25" t="s">
        <v>3</v>
      </c>
      <c r="Q20" s="25"/>
      <c r="R20" s="25"/>
      <c r="S20" s="25"/>
      <c r="T20" s="25"/>
      <c r="U20" s="25"/>
      <c r="V20" s="25" t="s">
        <v>4</v>
      </c>
      <c r="W20" s="25"/>
      <c r="X20" s="25"/>
      <c r="Y20" s="25"/>
      <c r="Z20" s="25"/>
      <c r="AA20" s="25"/>
      <c r="AB20" s="25"/>
      <c r="AC20" s="25"/>
      <c r="AD20" s="25" t="s">
        <v>5</v>
      </c>
      <c r="AE20" s="25"/>
      <c r="AF20" s="25"/>
      <c r="AG20" s="25"/>
      <c r="AH20" s="25"/>
      <c r="AI20" s="25"/>
      <c r="AJ20" s="25"/>
      <c r="AK20" s="25"/>
      <c r="AL20" s="25" t="s">
        <v>6</v>
      </c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4"/>
      <c r="BC20" s="4"/>
      <c r="BD20" s="4"/>
      <c r="BE20" s="9"/>
      <c r="BF20" s="4"/>
      <c r="BG20" s="25" t="s">
        <v>0</v>
      </c>
      <c r="BH20" s="25"/>
      <c r="BI20" s="30" t="s">
        <v>1</v>
      </c>
      <c r="BJ20" s="30"/>
      <c r="BK20" s="30"/>
      <c r="BL20" s="25" t="s">
        <v>2</v>
      </c>
      <c r="BM20" s="25"/>
      <c r="BN20" s="25"/>
      <c r="BO20" s="25"/>
      <c r="BP20" s="25"/>
      <c r="BQ20" s="25"/>
      <c r="BR20" s="25"/>
      <c r="BS20" s="25"/>
      <c r="BT20" s="25" t="s">
        <v>3</v>
      </c>
      <c r="BU20" s="25"/>
      <c r="BV20" s="25"/>
      <c r="BW20" s="25"/>
      <c r="BX20" s="25"/>
      <c r="BY20" s="25"/>
      <c r="BZ20" s="25" t="s">
        <v>4</v>
      </c>
      <c r="CA20" s="25"/>
      <c r="CB20" s="25"/>
      <c r="CC20" s="25"/>
      <c r="CD20" s="25"/>
      <c r="CE20" s="25"/>
      <c r="CF20" s="25"/>
      <c r="CG20" s="25"/>
      <c r="CH20" s="25" t="s">
        <v>5</v>
      </c>
      <c r="CI20" s="25"/>
      <c r="CJ20" s="25"/>
      <c r="CK20" s="25"/>
      <c r="CL20" s="25"/>
      <c r="CM20" s="25"/>
      <c r="CN20" s="25"/>
      <c r="CO20" s="25"/>
      <c r="CP20" s="25" t="s">
        <v>6</v>
      </c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</row>
    <row r="21" spans="1:114" s="1" customFormat="1" x14ac:dyDescent="0.2">
      <c r="A21" s="4"/>
      <c r="B21" s="4"/>
      <c r="C21" s="25">
        <v>1</v>
      </c>
      <c r="D21" s="25"/>
      <c r="E21" s="26"/>
      <c r="F21" s="26"/>
      <c r="G21" s="26"/>
      <c r="H21" s="23">
        <f>+C7</f>
        <v>3</v>
      </c>
      <c r="I21" s="23"/>
      <c r="J21" s="23"/>
      <c r="K21" s="23"/>
      <c r="L21" s="23"/>
      <c r="M21" s="23"/>
      <c r="N21" s="23"/>
      <c r="O21" s="23"/>
      <c r="P21" s="22"/>
      <c r="Q21" s="27"/>
      <c r="R21" s="28" t="s">
        <v>3</v>
      </c>
      <c r="S21" s="29"/>
      <c r="T21" s="21"/>
      <c r="U21" s="22"/>
      <c r="V21" s="23">
        <f>+C5</f>
        <v>1</v>
      </c>
      <c r="W21" s="23"/>
      <c r="X21" s="23"/>
      <c r="Y21" s="23"/>
      <c r="Z21" s="23"/>
      <c r="AA21" s="23"/>
      <c r="AB21" s="23"/>
      <c r="AC21" s="23"/>
      <c r="AD21" s="23">
        <f>+C9</f>
        <v>5</v>
      </c>
      <c r="AE21" s="23"/>
      <c r="AF21" s="23"/>
      <c r="AG21" s="23"/>
      <c r="AH21" s="23"/>
      <c r="AI21" s="23"/>
      <c r="AJ21" s="23"/>
      <c r="AK21" s="23"/>
      <c r="AL21" s="23">
        <f>+C9</f>
        <v>5</v>
      </c>
      <c r="AM21" s="23"/>
      <c r="AN21" s="23"/>
      <c r="AO21" s="23"/>
      <c r="AP21" s="23"/>
      <c r="AQ21" s="23"/>
      <c r="AR21" s="23"/>
      <c r="AS21" s="23"/>
      <c r="AT21" s="23">
        <f>+C6</f>
        <v>2</v>
      </c>
      <c r="AU21" s="23"/>
      <c r="AV21" s="23"/>
      <c r="AW21" s="23"/>
      <c r="AX21" s="23"/>
      <c r="AY21" s="23"/>
      <c r="AZ21" s="23"/>
      <c r="BA21" s="23"/>
      <c r="BB21" s="4"/>
      <c r="BC21" s="4"/>
      <c r="BD21" s="4"/>
      <c r="BE21" s="9"/>
      <c r="BF21" s="4"/>
      <c r="BG21" s="25">
        <v>1</v>
      </c>
      <c r="BH21" s="25"/>
      <c r="BI21" s="26"/>
      <c r="BJ21" s="26"/>
      <c r="BK21" s="26"/>
      <c r="BL21" s="23">
        <f>+BG8</f>
        <v>9</v>
      </c>
      <c r="BM21" s="23"/>
      <c r="BN21" s="23"/>
      <c r="BO21" s="23"/>
      <c r="BP21" s="23"/>
      <c r="BQ21" s="23"/>
      <c r="BR21" s="23"/>
      <c r="BS21" s="23"/>
      <c r="BT21" s="22"/>
      <c r="BU21" s="27"/>
      <c r="BV21" s="28" t="s">
        <v>3</v>
      </c>
      <c r="BW21" s="29"/>
      <c r="BX21" s="21"/>
      <c r="BY21" s="22"/>
      <c r="BZ21" s="23">
        <f>+BG5</f>
        <v>6</v>
      </c>
      <c r="CA21" s="23"/>
      <c r="CB21" s="23"/>
      <c r="CC21" s="23"/>
      <c r="CD21" s="23"/>
      <c r="CE21" s="23"/>
      <c r="CF21" s="23"/>
      <c r="CG21" s="23"/>
      <c r="CH21" s="23">
        <f>+BG7</f>
        <v>8</v>
      </c>
      <c r="CI21" s="23"/>
      <c r="CJ21" s="23"/>
      <c r="CK21" s="23"/>
      <c r="CL21" s="23"/>
      <c r="CM21" s="23"/>
      <c r="CN21" s="23"/>
      <c r="CO21" s="23"/>
      <c r="CP21" s="23">
        <f>+BG7</f>
        <v>8</v>
      </c>
      <c r="CQ21" s="23"/>
      <c r="CR21" s="23"/>
      <c r="CS21" s="23"/>
      <c r="CT21" s="23"/>
      <c r="CU21" s="23"/>
      <c r="CV21" s="23"/>
      <c r="CW21" s="23"/>
      <c r="CX21" s="23">
        <f>+BG6</f>
        <v>7</v>
      </c>
      <c r="CY21" s="23"/>
      <c r="CZ21" s="23"/>
      <c r="DA21" s="23"/>
      <c r="DB21" s="23"/>
      <c r="DC21" s="23"/>
      <c r="DD21" s="23"/>
      <c r="DE21" s="23"/>
    </row>
    <row r="22" spans="1:114" s="1" customFormat="1" x14ac:dyDescent="0.2">
      <c r="A22" s="4"/>
      <c r="B22" s="4"/>
      <c r="C22" s="25">
        <v>2</v>
      </c>
      <c r="D22" s="25"/>
      <c r="E22" s="26"/>
      <c r="F22" s="26"/>
      <c r="G22" s="26"/>
      <c r="H22" s="23">
        <f>+C8</f>
        <v>4</v>
      </c>
      <c r="I22" s="23"/>
      <c r="J22" s="23"/>
      <c r="K22" s="23"/>
      <c r="L22" s="23"/>
      <c r="M22" s="23"/>
      <c r="N22" s="23"/>
      <c r="O22" s="23"/>
      <c r="P22" s="22"/>
      <c r="Q22" s="27"/>
      <c r="R22" s="28" t="s">
        <v>3</v>
      </c>
      <c r="S22" s="29"/>
      <c r="T22" s="21"/>
      <c r="U22" s="22"/>
      <c r="V22" s="23">
        <f>+C6</f>
        <v>2</v>
      </c>
      <c r="W22" s="23"/>
      <c r="X22" s="23"/>
      <c r="Y22" s="23"/>
      <c r="Z22" s="23"/>
      <c r="AA22" s="23"/>
      <c r="AB22" s="23"/>
      <c r="AC22" s="23"/>
      <c r="AD22" s="23">
        <f>+C5</f>
        <v>1</v>
      </c>
      <c r="AE22" s="23"/>
      <c r="AF22" s="23"/>
      <c r="AG22" s="23"/>
      <c r="AH22" s="23"/>
      <c r="AI22" s="23"/>
      <c r="AJ22" s="23"/>
      <c r="AK22" s="23"/>
      <c r="AL22" s="23">
        <f>+C5</f>
        <v>1</v>
      </c>
      <c r="AM22" s="23"/>
      <c r="AN22" s="23"/>
      <c r="AO22" s="23"/>
      <c r="AP22" s="23"/>
      <c r="AQ22" s="23"/>
      <c r="AR22" s="23"/>
      <c r="AS22" s="23"/>
      <c r="AT22" s="23">
        <f>+C7</f>
        <v>3</v>
      </c>
      <c r="AU22" s="23"/>
      <c r="AV22" s="23"/>
      <c r="AW22" s="23"/>
      <c r="AX22" s="23"/>
      <c r="AY22" s="23"/>
      <c r="AZ22" s="23"/>
      <c r="BA22" s="23"/>
      <c r="BB22" s="4"/>
      <c r="BC22" s="4"/>
      <c r="BD22" s="4"/>
      <c r="BE22" s="9"/>
      <c r="BF22" s="4"/>
      <c r="BG22" s="25">
        <v>2</v>
      </c>
      <c r="BH22" s="25"/>
      <c r="BI22" s="26"/>
      <c r="BJ22" s="26"/>
      <c r="BK22" s="26"/>
      <c r="BL22" s="23">
        <f>+BG6</f>
        <v>7</v>
      </c>
      <c r="BM22" s="23"/>
      <c r="BN22" s="23"/>
      <c r="BO22" s="23"/>
      <c r="BP22" s="23"/>
      <c r="BQ22" s="23"/>
      <c r="BR22" s="23"/>
      <c r="BS22" s="23"/>
      <c r="BT22" s="22"/>
      <c r="BU22" s="27"/>
      <c r="BV22" s="28" t="s">
        <v>3</v>
      </c>
      <c r="BW22" s="29"/>
      <c r="BX22" s="21"/>
      <c r="BY22" s="22"/>
      <c r="BZ22" s="23">
        <f>+BG7</f>
        <v>8</v>
      </c>
      <c r="CA22" s="23"/>
      <c r="CB22" s="23"/>
      <c r="CC22" s="23"/>
      <c r="CD22" s="23"/>
      <c r="CE22" s="23"/>
      <c r="CF22" s="23"/>
      <c r="CG22" s="23"/>
      <c r="CH22" s="23">
        <f>+BG5</f>
        <v>6</v>
      </c>
      <c r="CI22" s="23"/>
      <c r="CJ22" s="23"/>
      <c r="CK22" s="23"/>
      <c r="CL22" s="23"/>
      <c r="CM22" s="23"/>
      <c r="CN22" s="23"/>
      <c r="CO22" s="23"/>
      <c r="CP22" s="23">
        <f>+BG5</f>
        <v>6</v>
      </c>
      <c r="CQ22" s="23"/>
      <c r="CR22" s="23"/>
      <c r="CS22" s="23"/>
      <c r="CT22" s="23"/>
      <c r="CU22" s="23"/>
      <c r="CV22" s="23"/>
      <c r="CW22" s="23"/>
      <c r="CX22" s="23">
        <f>+BG8</f>
        <v>9</v>
      </c>
      <c r="CY22" s="23"/>
      <c r="CZ22" s="23"/>
      <c r="DA22" s="23"/>
      <c r="DB22" s="23"/>
      <c r="DC22" s="23"/>
      <c r="DD22" s="23"/>
      <c r="DE22" s="23"/>
    </row>
    <row r="23" spans="1:114" s="1" customFormat="1" x14ac:dyDescent="0.2">
      <c r="A23" s="4"/>
      <c r="B23" s="4"/>
      <c r="C23" s="25">
        <v>3</v>
      </c>
      <c r="D23" s="25"/>
      <c r="E23" s="26"/>
      <c r="F23" s="26"/>
      <c r="G23" s="26"/>
      <c r="H23" s="23">
        <f>+C9</f>
        <v>5</v>
      </c>
      <c r="I23" s="23"/>
      <c r="J23" s="23"/>
      <c r="K23" s="23"/>
      <c r="L23" s="23"/>
      <c r="M23" s="23"/>
      <c r="N23" s="23"/>
      <c r="O23" s="23"/>
      <c r="P23" s="22"/>
      <c r="Q23" s="27"/>
      <c r="R23" s="28" t="s">
        <v>3</v>
      </c>
      <c r="S23" s="29"/>
      <c r="T23" s="21"/>
      <c r="U23" s="22"/>
      <c r="V23" s="23">
        <f>+C7</f>
        <v>3</v>
      </c>
      <c r="W23" s="23"/>
      <c r="X23" s="23"/>
      <c r="Y23" s="23"/>
      <c r="Z23" s="23"/>
      <c r="AA23" s="23"/>
      <c r="AB23" s="23"/>
      <c r="AC23" s="23"/>
      <c r="AD23" s="23">
        <f>+C6</f>
        <v>2</v>
      </c>
      <c r="AE23" s="23"/>
      <c r="AF23" s="23"/>
      <c r="AG23" s="23"/>
      <c r="AH23" s="23"/>
      <c r="AI23" s="23"/>
      <c r="AJ23" s="23"/>
      <c r="AK23" s="23"/>
      <c r="AL23" s="23">
        <f>+C6</f>
        <v>2</v>
      </c>
      <c r="AM23" s="23"/>
      <c r="AN23" s="23"/>
      <c r="AO23" s="23"/>
      <c r="AP23" s="23"/>
      <c r="AQ23" s="23"/>
      <c r="AR23" s="23"/>
      <c r="AS23" s="23"/>
      <c r="AT23" s="23">
        <f>+C8</f>
        <v>4</v>
      </c>
      <c r="AU23" s="23"/>
      <c r="AV23" s="23"/>
      <c r="AW23" s="23"/>
      <c r="AX23" s="23"/>
      <c r="AY23" s="23"/>
      <c r="AZ23" s="23"/>
      <c r="BA23" s="23"/>
      <c r="BB23" s="4"/>
      <c r="BC23" s="4"/>
      <c r="BD23" s="4"/>
      <c r="BE23" s="9"/>
      <c r="BF23" s="4"/>
      <c r="BG23" s="4"/>
    </row>
    <row r="24" spans="1:114" s="1" customFormat="1" x14ac:dyDescent="0.2">
      <c r="C24" s="25">
        <v>4</v>
      </c>
      <c r="D24" s="25"/>
      <c r="E24" s="26"/>
      <c r="F24" s="26"/>
      <c r="G24" s="26"/>
      <c r="H24" s="23">
        <f>+C5</f>
        <v>1</v>
      </c>
      <c r="I24" s="23"/>
      <c r="J24" s="23"/>
      <c r="K24" s="23"/>
      <c r="L24" s="23"/>
      <c r="M24" s="23"/>
      <c r="N24" s="23"/>
      <c r="O24" s="23"/>
      <c r="P24" s="22"/>
      <c r="Q24" s="27"/>
      <c r="R24" s="28" t="s">
        <v>3</v>
      </c>
      <c r="S24" s="29"/>
      <c r="T24" s="21"/>
      <c r="U24" s="22"/>
      <c r="V24" s="23">
        <f>+C8</f>
        <v>4</v>
      </c>
      <c r="W24" s="23"/>
      <c r="X24" s="23"/>
      <c r="Y24" s="23"/>
      <c r="Z24" s="23"/>
      <c r="AA24" s="23"/>
      <c r="AB24" s="23"/>
      <c r="AC24" s="23"/>
      <c r="AD24" s="23">
        <f>+C7</f>
        <v>3</v>
      </c>
      <c r="AE24" s="23"/>
      <c r="AF24" s="23"/>
      <c r="AG24" s="23"/>
      <c r="AH24" s="23"/>
      <c r="AI24" s="23"/>
      <c r="AJ24" s="23"/>
      <c r="AK24" s="23"/>
      <c r="AL24" s="23">
        <f>+C7</f>
        <v>3</v>
      </c>
      <c r="AM24" s="23"/>
      <c r="AN24" s="23"/>
      <c r="AO24" s="23"/>
      <c r="AP24" s="23"/>
      <c r="AQ24" s="23"/>
      <c r="AR24" s="23"/>
      <c r="AS24" s="23"/>
      <c r="AT24" s="23">
        <f>+C9</f>
        <v>5</v>
      </c>
      <c r="AU24" s="23"/>
      <c r="AV24" s="23"/>
      <c r="AW24" s="23"/>
      <c r="AX24" s="23"/>
      <c r="AY24" s="23"/>
      <c r="AZ24" s="23"/>
      <c r="BA24" s="23"/>
      <c r="BE24" s="9"/>
      <c r="BG24" s="4"/>
    </row>
    <row r="25" spans="1:114" s="1" customFormat="1" x14ac:dyDescent="0.2">
      <c r="C25" s="25">
        <v>5</v>
      </c>
      <c r="D25" s="25"/>
      <c r="E25" s="26"/>
      <c r="F25" s="26"/>
      <c r="G25" s="26"/>
      <c r="H25" s="23">
        <f>+C6</f>
        <v>2</v>
      </c>
      <c r="I25" s="23"/>
      <c r="J25" s="23"/>
      <c r="K25" s="23"/>
      <c r="L25" s="23"/>
      <c r="M25" s="23"/>
      <c r="N25" s="23"/>
      <c r="O25" s="23"/>
      <c r="P25" s="22"/>
      <c r="Q25" s="27"/>
      <c r="R25" s="28" t="s">
        <v>3</v>
      </c>
      <c r="S25" s="29"/>
      <c r="T25" s="21"/>
      <c r="U25" s="22"/>
      <c r="V25" s="23">
        <f>+C9</f>
        <v>5</v>
      </c>
      <c r="W25" s="23"/>
      <c r="X25" s="23"/>
      <c r="Y25" s="23"/>
      <c r="Z25" s="23"/>
      <c r="AA25" s="23"/>
      <c r="AB25" s="23"/>
      <c r="AC25" s="23"/>
      <c r="AD25" s="23">
        <f>+C8</f>
        <v>4</v>
      </c>
      <c r="AE25" s="23"/>
      <c r="AF25" s="23"/>
      <c r="AG25" s="23"/>
      <c r="AH25" s="23"/>
      <c r="AI25" s="23"/>
      <c r="AJ25" s="23"/>
      <c r="AK25" s="23"/>
      <c r="AL25" s="23">
        <f>+C8</f>
        <v>4</v>
      </c>
      <c r="AM25" s="23"/>
      <c r="AN25" s="23"/>
      <c r="AO25" s="23"/>
      <c r="AP25" s="23"/>
      <c r="AQ25" s="23"/>
      <c r="AR25" s="23"/>
      <c r="AS25" s="23"/>
      <c r="AT25" s="23">
        <f>+C5</f>
        <v>1</v>
      </c>
      <c r="AU25" s="23"/>
      <c r="AV25" s="23"/>
      <c r="AW25" s="23"/>
      <c r="AX25" s="23"/>
      <c r="AY25" s="23"/>
      <c r="AZ25" s="23"/>
      <c r="BA25" s="23"/>
      <c r="BE25" s="9"/>
      <c r="BG25" s="4"/>
    </row>
    <row r="26" spans="1:114" s="1" customFormat="1" ht="17.25" thickBo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10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</row>
    <row r="27" spans="1:114" s="1" customFormat="1" x14ac:dyDescent="0.2">
      <c r="BE27" s="9"/>
    </row>
    <row r="28" spans="1:114" s="1" customFormat="1" x14ac:dyDescent="0.2">
      <c r="A28" s="5"/>
      <c r="B28" s="5"/>
      <c r="C28" s="5" t="s">
        <v>13</v>
      </c>
      <c r="D28" s="18">
        <f>+D2</f>
        <v>0</v>
      </c>
      <c r="E28" s="18"/>
      <c r="F28" s="6" t="s">
        <v>31</v>
      </c>
      <c r="G28" s="5"/>
      <c r="H28" s="5"/>
      <c r="I28" s="6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8"/>
      <c r="BF28" s="5"/>
      <c r="BG28" s="5" t="s">
        <v>13</v>
      </c>
      <c r="BH28" s="18">
        <f>+D2</f>
        <v>0</v>
      </c>
      <c r="BI28" s="18"/>
      <c r="BJ28" s="6" t="s">
        <v>33</v>
      </c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</row>
    <row r="29" spans="1:114" s="1" customFormat="1" x14ac:dyDescent="0.2">
      <c r="C29" s="1" t="s">
        <v>32</v>
      </c>
      <c r="AW29" s="4"/>
      <c r="AX29" s="4"/>
      <c r="AY29" s="4"/>
      <c r="AZ29" s="4"/>
      <c r="BA29" s="4"/>
      <c r="BB29" s="4"/>
      <c r="BC29" s="4"/>
      <c r="BD29" s="4"/>
      <c r="BE29" s="9"/>
      <c r="BF29" s="4"/>
      <c r="BG29" s="1" t="s">
        <v>32</v>
      </c>
    </row>
    <row r="30" spans="1:114" s="1" customFormat="1" x14ac:dyDescent="0.2">
      <c r="C30" s="25"/>
      <c r="D30" s="25"/>
      <c r="E30" s="25"/>
      <c r="F30" s="25"/>
      <c r="G30" s="25"/>
      <c r="H30" s="25"/>
      <c r="I30" s="25"/>
      <c r="J30" s="25"/>
      <c r="K30" s="23" t="str">
        <f>+C31</f>
        <v>①1位</v>
      </c>
      <c r="L30" s="23"/>
      <c r="M30" s="23"/>
      <c r="N30" s="23"/>
      <c r="O30" s="23"/>
      <c r="P30" s="23"/>
      <c r="Q30" s="23"/>
      <c r="R30" s="23"/>
      <c r="S30" s="23" t="str">
        <f>+C32</f>
        <v>②4位</v>
      </c>
      <c r="T30" s="23"/>
      <c r="U30" s="23"/>
      <c r="V30" s="23"/>
      <c r="W30" s="23"/>
      <c r="X30" s="23"/>
      <c r="Y30" s="23"/>
      <c r="Z30" s="23"/>
      <c r="AA30" s="23" t="str">
        <f>+C33</f>
        <v>①5位</v>
      </c>
      <c r="AB30" s="23"/>
      <c r="AC30" s="23"/>
      <c r="AD30" s="23"/>
      <c r="AE30" s="23"/>
      <c r="AF30" s="23"/>
      <c r="AG30" s="23"/>
      <c r="AH30" s="23"/>
      <c r="AI30" s="23" t="str">
        <f>+C34</f>
        <v>①4位</v>
      </c>
      <c r="AJ30" s="23"/>
      <c r="AK30" s="23"/>
      <c r="AL30" s="23"/>
      <c r="AM30" s="23"/>
      <c r="AN30" s="23"/>
      <c r="AO30" s="23"/>
      <c r="AP30" s="23"/>
      <c r="AQ30" s="23" t="str">
        <f>+C35</f>
        <v>②1位</v>
      </c>
      <c r="AR30" s="23"/>
      <c r="AS30" s="23"/>
      <c r="AT30" s="23"/>
      <c r="AU30" s="23"/>
      <c r="AV30" s="23"/>
      <c r="AW30" s="23"/>
      <c r="AX30" s="23"/>
      <c r="AY30" s="25" t="s">
        <v>9</v>
      </c>
      <c r="AZ30" s="25"/>
      <c r="BA30" s="25" t="s">
        <v>10</v>
      </c>
      <c r="BB30" s="25"/>
      <c r="BC30" s="25" t="s">
        <v>11</v>
      </c>
      <c r="BD30" s="25"/>
      <c r="BE30" s="8"/>
      <c r="BF30" s="7"/>
      <c r="BG30" s="25"/>
      <c r="BH30" s="25"/>
      <c r="BI30" s="25"/>
      <c r="BJ30" s="25"/>
      <c r="BK30" s="25"/>
      <c r="BL30" s="25"/>
      <c r="BM30" s="25"/>
      <c r="BN30" s="25"/>
      <c r="BO30" s="23" t="str">
        <f>+BG31</f>
        <v>①2位</v>
      </c>
      <c r="BP30" s="23"/>
      <c r="BQ30" s="23"/>
      <c r="BR30" s="23"/>
      <c r="BS30" s="23"/>
      <c r="BT30" s="23"/>
      <c r="BU30" s="23"/>
      <c r="BV30" s="23"/>
      <c r="BW30" s="23" t="str">
        <f>+BG32</f>
        <v>②3位</v>
      </c>
      <c r="BX30" s="23"/>
      <c r="BY30" s="23"/>
      <c r="BZ30" s="23"/>
      <c r="CA30" s="23"/>
      <c r="CB30" s="23"/>
      <c r="CC30" s="23"/>
      <c r="CD30" s="23"/>
      <c r="CE30" s="23" t="str">
        <f>+BG33</f>
        <v>①3位</v>
      </c>
      <c r="CF30" s="23"/>
      <c r="CG30" s="23"/>
      <c r="CH30" s="23"/>
      <c r="CI30" s="23"/>
      <c r="CJ30" s="23"/>
      <c r="CK30" s="23"/>
      <c r="CL30" s="23"/>
      <c r="CM30" s="23" t="str">
        <f>+BG34</f>
        <v>②2位</v>
      </c>
      <c r="CN30" s="23"/>
      <c r="CO30" s="23"/>
      <c r="CP30" s="23"/>
      <c r="CQ30" s="23"/>
      <c r="CR30" s="23"/>
      <c r="CS30" s="23"/>
      <c r="CT30" s="23"/>
      <c r="CU30" s="25" t="s">
        <v>9</v>
      </c>
      <c r="CV30" s="25"/>
      <c r="CW30" s="25" t="s">
        <v>10</v>
      </c>
      <c r="CX30" s="25"/>
      <c r="CY30" s="25" t="s">
        <v>11</v>
      </c>
      <c r="CZ30" s="25"/>
    </row>
    <row r="31" spans="1:114" s="1" customFormat="1" x14ac:dyDescent="0.2">
      <c r="C31" s="34" t="s">
        <v>14</v>
      </c>
      <c r="D31" s="34"/>
      <c r="E31" s="34"/>
      <c r="F31" s="34"/>
      <c r="G31" s="34"/>
      <c r="H31" s="34"/>
      <c r="I31" s="34"/>
      <c r="J31" s="34"/>
      <c r="K31" s="31"/>
      <c r="L31" s="32"/>
      <c r="M31" s="32"/>
      <c r="N31" s="32"/>
      <c r="O31" s="32"/>
      <c r="P31" s="32"/>
      <c r="Q31" s="32"/>
      <c r="R31" s="33"/>
      <c r="S31" s="35">
        <f>+P39</f>
        <v>0</v>
      </c>
      <c r="T31" s="35"/>
      <c r="U31" s="36"/>
      <c r="V31" s="37" t="str">
        <f>IF(S31&gt;X31,"〇",IF(S31=X31," ","●"))</f>
        <v xml:space="preserve"> </v>
      </c>
      <c r="W31" s="36"/>
      <c r="X31" s="37">
        <f>+T39</f>
        <v>0</v>
      </c>
      <c r="Y31" s="35"/>
      <c r="Z31" s="35"/>
      <c r="AA31" s="35">
        <f>+T49</f>
        <v>0</v>
      </c>
      <c r="AB31" s="35"/>
      <c r="AC31" s="36"/>
      <c r="AD31" s="37" t="str">
        <f>IF(AA31&gt;AF31,"〇",IF(AA31=AF31," ","●"))</f>
        <v xml:space="preserve"> </v>
      </c>
      <c r="AE31" s="36"/>
      <c r="AF31" s="37">
        <f>+P49</f>
        <v>0</v>
      </c>
      <c r="AG31" s="35"/>
      <c r="AH31" s="35"/>
      <c r="AI31" s="35">
        <f>+P42</f>
        <v>0</v>
      </c>
      <c r="AJ31" s="35"/>
      <c r="AK31" s="36"/>
      <c r="AL31" s="37" t="str">
        <f>IF(AI31&gt;AN31,"〇",IF(AI31=AN31," ","●"))</f>
        <v xml:space="preserve"> </v>
      </c>
      <c r="AM31" s="36"/>
      <c r="AN31" s="37">
        <f>+T42</f>
        <v>0</v>
      </c>
      <c r="AO31" s="35"/>
      <c r="AP31" s="35"/>
      <c r="AQ31" s="35">
        <f>+P51</f>
        <v>0</v>
      </c>
      <c r="AR31" s="35"/>
      <c r="AS31" s="36"/>
      <c r="AT31" s="37" t="str">
        <f>IF(AQ31&gt;AV31,"〇",IF(AQ31=AV31," ","●"))</f>
        <v xml:space="preserve"> </v>
      </c>
      <c r="AU31" s="36"/>
      <c r="AV31" s="37">
        <f>+T51</f>
        <v>0</v>
      </c>
      <c r="AW31" s="35"/>
      <c r="AX31" s="35"/>
      <c r="AY31" s="25">
        <f>COUNTIF(K31:K31:AX31,"〇")</f>
        <v>0</v>
      </c>
      <c r="AZ31" s="25"/>
      <c r="BA31" s="25">
        <f>COUNTIF(K31:AX31,"●")</f>
        <v>0</v>
      </c>
      <c r="BB31" s="25"/>
      <c r="BC31" s="25">
        <f>RANK(AY31,AY31:AZ35,0)</f>
        <v>1</v>
      </c>
      <c r="BD31" s="25"/>
      <c r="BE31" s="8"/>
      <c r="BF31" s="7"/>
      <c r="BG31" s="34" t="s">
        <v>18</v>
      </c>
      <c r="BH31" s="34"/>
      <c r="BI31" s="34"/>
      <c r="BJ31" s="34"/>
      <c r="BK31" s="34"/>
      <c r="BL31" s="34"/>
      <c r="BM31" s="34"/>
      <c r="BN31" s="34"/>
      <c r="BO31" s="31"/>
      <c r="BP31" s="32"/>
      <c r="BQ31" s="32"/>
      <c r="BR31" s="32"/>
      <c r="BS31" s="32"/>
      <c r="BT31" s="32"/>
      <c r="BU31" s="32"/>
      <c r="BV31" s="33"/>
      <c r="BW31" s="35">
        <f>+BT39</f>
        <v>0</v>
      </c>
      <c r="BX31" s="35"/>
      <c r="BY31" s="36"/>
      <c r="BZ31" s="37" t="str">
        <f>IF(BW31&gt;CB31,"〇",IF(BW31=CB31," ","●"))</f>
        <v xml:space="preserve"> </v>
      </c>
      <c r="CA31" s="36"/>
      <c r="CB31" s="37">
        <f>+BX39</f>
        <v>0</v>
      </c>
      <c r="CC31" s="35"/>
      <c r="CD31" s="35"/>
      <c r="CE31" s="35">
        <f>+BX41</f>
        <v>0</v>
      </c>
      <c r="CF31" s="35"/>
      <c r="CG31" s="36"/>
      <c r="CH31" s="37" t="str">
        <f>IF(CE31&gt;CJ31,"〇",IF(CE31=CJ31," ","●"))</f>
        <v xml:space="preserve"> </v>
      </c>
      <c r="CI31" s="36"/>
      <c r="CJ31" s="37">
        <f>+BT41</f>
        <v>0</v>
      </c>
      <c r="CK31" s="35"/>
      <c r="CL31" s="35"/>
      <c r="CM31" s="35">
        <f>+BT48</f>
        <v>0</v>
      </c>
      <c r="CN31" s="35"/>
      <c r="CO31" s="36"/>
      <c r="CP31" s="37" t="str">
        <f>IF(CM31&gt;CR31,"〇",IF(CM31=CR31," ","●"))</f>
        <v xml:space="preserve"> </v>
      </c>
      <c r="CQ31" s="36"/>
      <c r="CR31" s="37">
        <f>+BX48</f>
        <v>0</v>
      </c>
      <c r="CS31" s="35"/>
      <c r="CT31" s="35"/>
      <c r="CU31" s="25">
        <f>COUNTIF(BO31:CT31,"〇")</f>
        <v>0</v>
      </c>
      <c r="CV31" s="25"/>
      <c r="CW31" s="25">
        <f>COUNTIF(BO31:CT31,"●")</f>
        <v>0</v>
      </c>
      <c r="CX31" s="25"/>
      <c r="CY31" s="25">
        <f>RANK(CU31,CU31:CV34,0)</f>
        <v>1</v>
      </c>
      <c r="CZ31" s="25"/>
    </row>
    <row r="32" spans="1:114" s="1" customFormat="1" x14ac:dyDescent="0.2">
      <c r="C32" s="38" t="s">
        <v>24</v>
      </c>
      <c r="D32" s="34"/>
      <c r="E32" s="34"/>
      <c r="F32" s="34"/>
      <c r="G32" s="34"/>
      <c r="H32" s="34"/>
      <c r="I32" s="34"/>
      <c r="J32" s="34"/>
      <c r="K32" s="25">
        <f>+X31</f>
        <v>0</v>
      </c>
      <c r="L32" s="25"/>
      <c r="M32" s="29"/>
      <c r="N32" s="28" t="str">
        <f t="shared" ref="N32:N35" si="17">IF(K32&gt;P32,"〇",IF(K32=P32," ","●"))</f>
        <v xml:space="preserve"> </v>
      </c>
      <c r="O32" s="29"/>
      <c r="P32" s="28">
        <f>+S31</f>
        <v>0</v>
      </c>
      <c r="Q32" s="25"/>
      <c r="R32" s="25"/>
      <c r="S32" s="31"/>
      <c r="T32" s="32"/>
      <c r="U32" s="32"/>
      <c r="V32" s="32"/>
      <c r="W32" s="32"/>
      <c r="X32" s="32"/>
      <c r="Y32" s="32"/>
      <c r="Z32" s="33"/>
      <c r="AA32" s="35">
        <f>+P47</f>
        <v>0</v>
      </c>
      <c r="AB32" s="35"/>
      <c r="AC32" s="36"/>
      <c r="AD32" s="37" t="str">
        <f t="shared" ref="AD32" si="18">IF(AA32&gt;AF32,"〇",IF(AA32=AF32," ","●"))</f>
        <v xml:space="preserve"> </v>
      </c>
      <c r="AE32" s="36"/>
      <c r="AF32" s="37">
        <f>+T47</f>
        <v>0</v>
      </c>
      <c r="AG32" s="35"/>
      <c r="AH32" s="35"/>
      <c r="AI32" s="35">
        <f>+T50</f>
        <v>0</v>
      </c>
      <c r="AJ32" s="35"/>
      <c r="AK32" s="36"/>
      <c r="AL32" s="37" t="str">
        <f t="shared" ref="AL32:AL33" si="19">IF(AI32&gt;AN32,"〇",IF(AI32=AN32," ","●"))</f>
        <v xml:space="preserve"> </v>
      </c>
      <c r="AM32" s="36"/>
      <c r="AN32" s="37">
        <f>+P50</f>
        <v>0</v>
      </c>
      <c r="AO32" s="35"/>
      <c r="AP32" s="35"/>
      <c r="AQ32" s="35">
        <f>+P41</f>
        <v>0</v>
      </c>
      <c r="AR32" s="35"/>
      <c r="AS32" s="36"/>
      <c r="AT32" s="37" t="str">
        <f t="shared" ref="AT32:AT34" si="20">IF(AQ32&gt;AV32,"〇",IF(AQ32=AV32," ","●"))</f>
        <v xml:space="preserve"> </v>
      </c>
      <c r="AU32" s="36"/>
      <c r="AV32" s="37">
        <f>+T41</f>
        <v>0</v>
      </c>
      <c r="AW32" s="35"/>
      <c r="AX32" s="35"/>
      <c r="AY32" s="25">
        <f>COUNTIF(K32:AX32,"〇")</f>
        <v>0</v>
      </c>
      <c r="AZ32" s="25"/>
      <c r="BA32" s="25">
        <f>COUNTIF(K32:AX32,"●")</f>
        <v>0</v>
      </c>
      <c r="BB32" s="25"/>
      <c r="BC32" s="25">
        <f>RANK(AY32,AY31:AZ35,0)</f>
        <v>1</v>
      </c>
      <c r="BD32" s="25"/>
      <c r="BE32" s="8"/>
      <c r="BF32" s="7"/>
      <c r="BG32" s="34" t="s">
        <v>23</v>
      </c>
      <c r="BH32" s="34"/>
      <c r="BI32" s="34"/>
      <c r="BJ32" s="34"/>
      <c r="BK32" s="34"/>
      <c r="BL32" s="34"/>
      <c r="BM32" s="34"/>
      <c r="BN32" s="34"/>
      <c r="BO32" s="25">
        <f>+CB31</f>
        <v>0</v>
      </c>
      <c r="BP32" s="25"/>
      <c r="BQ32" s="29"/>
      <c r="BR32" s="28" t="str">
        <f t="shared" ref="BR32:BR34" si="21">IF(BO32&gt;BT32,"〇",IF(BO32=BT32," ","●"))</f>
        <v xml:space="preserve"> </v>
      </c>
      <c r="BS32" s="29"/>
      <c r="BT32" s="28">
        <f>+BW31</f>
        <v>0</v>
      </c>
      <c r="BU32" s="25"/>
      <c r="BV32" s="25"/>
      <c r="BW32" s="31"/>
      <c r="BX32" s="32"/>
      <c r="BY32" s="32"/>
      <c r="BZ32" s="32"/>
      <c r="CA32" s="32"/>
      <c r="CB32" s="32"/>
      <c r="CC32" s="32"/>
      <c r="CD32" s="33"/>
      <c r="CE32" s="35">
        <f>+BT47</f>
        <v>0</v>
      </c>
      <c r="CF32" s="35"/>
      <c r="CG32" s="36"/>
      <c r="CH32" s="37" t="str">
        <f t="shared" ref="CH32" si="22">IF(CE32&gt;CJ32,"〇",IF(CE32=CJ32," ","●"))</f>
        <v xml:space="preserve"> </v>
      </c>
      <c r="CI32" s="36"/>
      <c r="CJ32" s="37">
        <f>+BX47</f>
        <v>0</v>
      </c>
      <c r="CK32" s="35"/>
      <c r="CL32" s="35"/>
      <c r="CM32" s="35">
        <f>+BX42</f>
        <v>0</v>
      </c>
      <c r="CN32" s="35"/>
      <c r="CO32" s="36"/>
      <c r="CP32" s="37" t="str">
        <f t="shared" ref="CP32:CP33" si="23">IF(CM32&gt;CR32,"〇",IF(CM32=CR32," ","●"))</f>
        <v xml:space="preserve"> </v>
      </c>
      <c r="CQ32" s="36"/>
      <c r="CR32" s="37">
        <f>+BT42</f>
        <v>0</v>
      </c>
      <c r="CS32" s="35"/>
      <c r="CT32" s="35"/>
      <c r="CU32" s="25">
        <f t="shared" ref="CU32:CU34" si="24">COUNTIF(BO32:CT32,"〇")</f>
        <v>0</v>
      </c>
      <c r="CV32" s="25"/>
      <c r="CW32" s="25">
        <f t="shared" ref="CW32:CW34" si="25">COUNTIF(BO32:CT32,"●")</f>
        <v>0</v>
      </c>
      <c r="CX32" s="25"/>
      <c r="CY32" s="25">
        <f>RANK(CU32,CU31:CV34,0)</f>
        <v>1</v>
      </c>
      <c r="CZ32" s="25"/>
    </row>
    <row r="33" spans="3:109" s="1" customFormat="1" x14ac:dyDescent="0.2">
      <c r="C33" s="34" t="s">
        <v>22</v>
      </c>
      <c r="D33" s="34"/>
      <c r="E33" s="34"/>
      <c r="F33" s="34"/>
      <c r="G33" s="34"/>
      <c r="H33" s="34"/>
      <c r="I33" s="34"/>
      <c r="J33" s="34"/>
      <c r="K33" s="25">
        <f>+AF31</f>
        <v>0</v>
      </c>
      <c r="L33" s="25"/>
      <c r="M33" s="29"/>
      <c r="N33" s="28" t="str">
        <f t="shared" si="17"/>
        <v xml:space="preserve"> </v>
      </c>
      <c r="O33" s="29"/>
      <c r="P33" s="28">
        <f>+AA31</f>
        <v>0</v>
      </c>
      <c r="Q33" s="25"/>
      <c r="R33" s="25"/>
      <c r="S33" s="25">
        <f>+AF32</f>
        <v>0</v>
      </c>
      <c r="T33" s="25"/>
      <c r="U33" s="29"/>
      <c r="V33" s="28" t="str">
        <f t="shared" ref="V33:V35" si="26">IF(S33&gt;X33,"〇",IF(S33=X33," ","●"))</f>
        <v xml:space="preserve"> </v>
      </c>
      <c r="W33" s="29"/>
      <c r="X33" s="28">
        <f>+AA32</f>
        <v>0</v>
      </c>
      <c r="Y33" s="25"/>
      <c r="Z33" s="25"/>
      <c r="AA33" s="31"/>
      <c r="AB33" s="32"/>
      <c r="AC33" s="32"/>
      <c r="AD33" s="32"/>
      <c r="AE33" s="32"/>
      <c r="AF33" s="32"/>
      <c r="AG33" s="32"/>
      <c r="AH33" s="33"/>
      <c r="AI33" s="35">
        <f>+P40</f>
        <v>0</v>
      </c>
      <c r="AJ33" s="35"/>
      <c r="AK33" s="36"/>
      <c r="AL33" s="37" t="str">
        <f t="shared" si="19"/>
        <v xml:space="preserve"> </v>
      </c>
      <c r="AM33" s="36"/>
      <c r="AN33" s="37">
        <f>+T40</f>
        <v>0</v>
      </c>
      <c r="AO33" s="35"/>
      <c r="AP33" s="35"/>
      <c r="AQ33" s="35">
        <f>+T43</f>
        <v>0</v>
      </c>
      <c r="AR33" s="35"/>
      <c r="AS33" s="36"/>
      <c r="AT33" s="37" t="str">
        <f t="shared" si="20"/>
        <v xml:space="preserve"> </v>
      </c>
      <c r="AU33" s="36"/>
      <c r="AV33" s="37">
        <f>+P43</f>
        <v>0</v>
      </c>
      <c r="AW33" s="35"/>
      <c r="AX33" s="35"/>
      <c r="AY33" s="25">
        <f>COUNTIF(K33:AX33,"〇")</f>
        <v>0</v>
      </c>
      <c r="AZ33" s="25"/>
      <c r="BA33" s="25">
        <f>COUNTIF(K33:AX33,"●")</f>
        <v>0</v>
      </c>
      <c r="BB33" s="25"/>
      <c r="BC33" s="25">
        <f>RANK(AY33,AY31:AZ35,0)</f>
        <v>1</v>
      </c>
      <c r="BD33" s="25"/>
      <c r="BE33" s="8"/>
      <c r="BF33" s="7"/>
      <c r="BG33" s="34" t="s">
        <v>19</v>
      </c>
      <c r="BH33" s="34"/>
      <c r="BI33" s="34"/>
      <c r="BJ33" s="34"/>
      <c r="BK33" s="34"/>
      <c r="BL33" s="34"/>
      <c r="BM33" s="34"/>
      <c r="BN33" s="34"/>
      <c r="BO33" s="25">
        <f>+CJ31</f>
        <v>0</v>
      </c>
      <c r="BP33" s="25"/>
      <c r="BQ33" s="29"/>
      <c r="BR33" s="28" t="str">
        <f t="shared" si="21"/>
        <v xml:space="preserve"> </v>
      </c>
      <c r="BS33" s="29"/>
      <c r="BT33" s="28">
        <f>+CE31</f>
        <v>0</v>
      </c>
      <c r="BU33" s="25"/>
      <c r="BV33" s="25"/>
      <c r="BW33" s="25">
        <f>+CJ32</f>
        <v>0</v>
      </c>
      <c r="BX33" s="25"/>
      <c r="BY33" s="29"/>
      <c r="BZ33" s="28" t="str">
        <f t="shared" ref="BZ33:BZ34" si="27">IF(BW33&gt;CB33,"〇",IF(BW33=CB33," ","●"))</f>
        <v xml:space="preserve"> </v>
      </c>
      <c r="CA33" s="29"/>
      <c r="CB33" s="28">
        <f>+CE32</f>
        <v>0</v>
      </c>
      <c r="CC33" s="25"/>
      <c r="CD33" s="25"/>
      <c r="CE33" s="31"/>
      <c r="CF33" s="32"/>
      <c r="CG33" s="32"/>
      <c r="CH33" s="32"/>
      <c r="CI33" s="32"/>
      <c r="CJ33" s="32"/>
      <c r="CK33" s="32"/>
      <c r="CL33" s="33"/>
      <c r="CM33" s="35">
        <f>+BT40</f>
        <v>0</v>
      </c>
      <c r="CN33" s="35"/>
      <c r="CO33" s="36"/>
      <c r="CP33" s="37" t="str">
        <f t="shared" si="23"/>
        <v xml:space="preserve"> </v>
      </c>
      <c r="CQ33" s="36"/>
      <c r="CR33" s="37">
        <f>+BX40</f>
        <v>0</v>
      </c>
      <c r="CS33" s="35"/>
      <c r="CT33" s="35"/>
      <c r="CU33" s="25">
        <f t="shared" si="24"/>
        <v>0</v>
      </c>
      <c r="CV33" s="25"/>
      <c r="CW33" s="25">
        <f t="shared" si="25"/>
        <v>0</v>
      </c>
      <c r="CX33" s="25"/>
      <c r="CY33" s="25">
        <f>RANK(CU33,CU31:CV34,0)</f>
        <v>1</v>
      </c>
      <c r="CZ33" s="25"/>
    </row>
    <row r="34" spans="3:109" s="1" customFormat="1" x14ac:dyDescent="0.2">
      <c r="C34" s="34" t="s">
        <v>16</v>
      </c>
      <c r="D34" s="34"/>
      <c r="E34" s="34"/>
      <c r="F34" s="34"/>
      <c r="G34" s="34"/>
      <c r="H34" s="34"/>
      <c r="I34" s="34"/>
      <c r="J34" s="34"/>
      <c r="K34" s="25">
        <f>+AN31</f>
        <v>0</v>
      </c>
      <c r="L34" s="25"/>
      <c r="M34" s="29"/>
      <c r="N34" s="28" t="str">
        <f t="shared" si="17"/>
        <v xml:space="preserve"> </v>
      </c>
      <c r="O34" s="29"/>
      <c r="P34" s="28">
        <f>+AI31</f>
        <v>0</v>
      </c>
      <c r="Q34" s="25"/>
      <c r="R34" s="25"/>
      <c r="S34" s="25">
        <f>+AN32</f>
        <v>0</v>
      </c>
      <c r="T34" s="25"/>
      <c r="U34" s="29"/>
      <c r="V34" s="28" t="str">
        <f t="shared" si="26"/>
        <v xml:space="preserve"> </v>
      </c>
      <c r="W34" s="29"/>
      <c r="X34" s="28">
        <f>+AI32</f>
        <v>0</v>
      </c>
      <c r="Y34" s="25"/>
      <c r="Z34" s="25"/>
      <c r="AA34" s="25">
        <f>+AN33</f>
        <v>0</v>
      </c>
      <c r="AB34" s="25"/>
      <c r="AC34" s="29"/>
      <c r="AD34" s="28" t="str">
        <f t="shared" ref="AD34:AD35" si="28">IF(AA34&gt;AF34,"〇",IF(AA34=AF34," ","●"))</f>
        <v xml:space="preserve"> </v>
      </c>
      <c r="AE34" s="29"/>
      <c r="AF34" s="28">
        <f>+AI33</f>
        <v>0</v>
      </c>
      <c r="AG34" s="25"/>
      <c r="AH34" s="25"/>
      <c r="AI34" s="31"/>
      <c r="AJ34" s="32"/>
      <c r="AK34" s="32"/>
      <c r="AL34" s="32"/>
      <c r="AM34" s="32"/>
      <c r="AN34" s="32"/>
      <c r="AO34" s="32"/>
      <c r="AP34" s="33"/>
      <c r="AQ34" s="35">
        <f>+T48</f>
        <v>0</v>
      </c>
      <c r="AR34" s="35"/>
      <c r="AS34" s="36"/>
      <c r="AT34" s="37" t="str">
        <f t="shared" si="20"/>
        <v xml:space="preserve"> </v>
      </c>
      <c r="AU34" s="36"/>
      <c r="AV34" s="37">
        <f>+P48</f>
        <v>0</v>
      </c>
      <c r="AW34" s="35"/>
      <c r="AX34" s="35"/>
      <c r="AY34" s="25">
        <f>COUNTIF(K34:AX34,"〇")</f>
        <v>0</v>
      </c>
      <c r="AZ34" s="25"/>
      <c r="BA34" s="25">
        <f>COUNTIF(K34:AX34,"●")</f>
        <v>0</v>
      </c>
      <c r="BB34" s="25"/>
      <c r="BC34" s="25">
        <f>RANK(AY34,AY31:AZ35,0)</f>
        <v>1</v>
      </c>
      <c r="BD34" s="25"/>
      <c r="BE34" s="8"/>
      <c r="BF34" s="7"/>
      <c r="BG34" s="34" t="s">
        <v>20</v>
      </c>
      <c r="BH34" s="34"/>
      <c r="BI34" s="34"/>
      <c r="BJ34" s="34"/>
      <c r="BK34" s="34"/>
      <c r="BL34" s="34"/>
      <c r="BM34" s="34"/>
      <c r="BN34" s="34"/>
      <c r="BO34" s="25">
        <f>+CR31</f>
        <v>0</v>
      </c>
      <c r="BP34" s="25"/>
      <c r="BQ34" s="29"/>
      <c r="BR34" s="28" t="str">
        <f t="shared" si="21"/>
        <v xml:space="preserve"> </v>
      </c>
      <c r="BS34" s="29"/>
      <c r="BT34" s="28">
        <f>+CM31</f>
        <v>0</v>
      </c>
      <c r="BU34" s="25"/>
      <c r="BV34" s="25"/>
      <c r="BW34" s="25">
        <f>+CR32</f>
        <v>0</v>
      </c>
      <c r="BX34" s="25"/>
      <c r="BY34" s="29"/>
      <c r="BZ34" s="28" t="str">
        <f t="shared" si="27"/>
        <v xml:space="preserve"> </v>
      </c>
      <c r="CA34" s="29"/>
      <c r="CB34" s="28">
        <f>+CM32</f>
        <v>0</v>
      </c>
      <c r="CC34" s="25"/>
      <c r="CD34" s="25"/>
      <c r="CE34" s="25">
        <f>+CR33</f>
        <v>0</v>
      </c>
      <c r="CF34" s="25"/>
      <c r="CG34" s="29"/>
      <c r="CH34" s="28" t="str">
        <f t="shared" ref="CH34" si="29">IF(CE34&gt;CJ34,"〇",IF(CE34=CJ34," ","●"))</f>
        <v xml:space="preserve"> </v>
      </c>
      <c r="CI34" s="29"/>
      <c r="CJ34" s="28">
        <f>+CM33</f>
        <v>0</v>
      </c>
      <c r="CK34" s="25"/>
      <c r="CL34" s="25"/>
      <c r="CM34" s="31"/>
      <c r="CN34" s="32"/>
      <c r="CO34" s="32"/>
      <c r="CP34" s="32"/>
      <c r="CQ34" s="32"/>
      <c r="CR34" s="32"/>
      <c r="CS34" s="32"/>
      <c r="CT34" s="33"/>
      <c r="CU34" s="25">
        <f t="shared" si="24"/>
        <v>0</v>
      </c>
      <c r="CV34" s="25"/>
      <c r="CW34" s="25">
        <f t="shared" si="25"/>
        <v>0</v>
      </c>
      <c r="CX34" s="25"/>
      <c r="CY34" s="25">
        <f>RANK(CU34,CU31:CV34,0)</f>
        <v>1</v>
      </c>
      <c r="CZ34" s="25"/>
    </row>
    <row r="35" spans="3:109" s="1" customFormat="1" x14ac:dyDescent="0.2">
      <c r="C35" s="34" t="s">
        <v>17</v>
      </c>
      <c r="D35" s="34"/>
      <c r="E35" s="34"/>
      <c r="F35" s="34"/>
      <c r="G35" s="34"/>
      <c r="H35" s="34"/>
      <c r="I35" s="34"/>
      <c r="J35" s="34"/>
      <c r="K35" s="25">
        <f>+AV31</f>
        <v>0</v>
      </c>
      <c r="L35" s="25"/>
      <c r="M35" s="29"/>
      <c r="N35" s="28" t="str">
        <f t="shared" si="17"/>
        <v xml:space="preserve"> </v>
      </c>
      <c r="O35" s="29"/>
      <c r="P35" s="28">
        <f>+AQ31</f>
        <v>0</v>
      </c>
      <c r="Q35" s="25"/>
      <c r="R35" s="25"/>
      <c r="S35" s="25">
        <f>+AV32</f>
        <v>0</v>
      </c>
      <c r="T35" s="25"/>
      <c r="U35" s="29"/>
      <c r="V35" s="28" t="str">
        <f t="shared" si="26"/>
        <v xml:space="preserve"> </v>
      </c>
      <c r="W35" s="29"/>
      <c r="X35" s="28">
        <f>+AQ32</f>
        <v>0</v>
      </c>
      <c r="Y35" s="25"/>
      <c r="Z35" s="25"/>
      <c r="AA35" s="25">
        <f>+AV33</f>
        <v>0</v>
      </c>
      <c r="AB35" s="25"/>
      <c r="AC35" s="29"/>
      <c r="AD35" s="28" t="str">
        <f t="shared" si="28"/>
        <v xml:space="preserve"> </v>
      </c>
      <c r="AE35" s="29"/>
      <c r="AF35" s="28">
        <f>+AQ33</f>
        <v>0</v>
      </c>
      <c r="AG35" s="25"/>
      <c r="AH35" s="25"/>
      <c r="AI35" s="25">
        <f>+AV34</f>
        <v>0</v>
      </c>
      <c r="AJ35" s="25"/>
      <c r="AK35" s="29"/>
      <c r="AL35" s="28" t="str">
        <f t="shared" ref="AL35" si="30">IF(AI35&gt;AN35,"〇",IF(AI35=AN35," ","●"))</f>
        <v xml:space="preserve"> </v>
      </c>
      <c r="AM35" s="29"/>
      <c r="AN35" s="28">
        <f>+AQ34</f>
        <v>0</v>
      </c>
      <c r="AO35" s="25"/>
      <c r="AP35" s="25"/>
      <c r="AQ35" s="31"/>
      <c r="AR35" s="32"/>
      <c r="AS35" s="32"/>
      <c r="AT35" s="32"/>
      <c r="AU35" s="32"/>
      <c r="AV35" s="32"/>
      <c r="AW35" s="32"/>
      <c r="AX35" s="33"/>
      <c r="AY35" s="25">
        <f>COUNTIF(K35:AX35,"〇")</f>
        <v>0</v>
      </c>
      <c r="AZ35" s="25"/>
      <c r="BA35" s="25">
        <f>COUNTIF(K35:AX35,"●")</f>
        <v>0</v>
      </c>
      <c r="BB35" s="25"/>
      <c r="BC35" s="25">
        <f>RANK(AY35,AY31:AZ35,0)</f>
        <v>1</v>
      </c>
      <c r="BD35" s="25"/>
      <c r="BE35" s="8"/>
      <c r="BF35" s="7"/>
    </row>
    <row r="36" spans="3:109" s="1" customFormat="1" x14ac:dyDescent="0.2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9"/>
      <c r="BF36" s="4"/>
    </row>
    <row r="37" spans="3:109" s="1" customFormat="1" x14ac:dyDescent="0.2">
      <c r="C37" s="19" t="s">
        <v>7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BB37" s="4"/>
      <c r="BC37" s="4"/>
      <c r="BD37" s="4"/>
      <c r="BE37" s="9"/>
      <c r="BF37" s="4"/>
      <c r="BG37" s="19" t="s">
        <v>7</v>
      </c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</row>
    <row r="38" spans="3:109" s="1" customFormat="1" x14ac:dyDescent="0.2">
      <c r="C38" s="25" t="s">
        <v>0</v>
      </c>
      <c r="D38" s="25"/>
      <c r="E38" s="30" t="s">
        <v>1</v>
      </c>
      <c r="F38" s="30"/>
      <c r="G38" s="30"/>
      <c r="H38" s="25" t="s">
        <v>2</v>
      </c>
      <c r="I38" s="25"/>
      <c r="J38" s="25"/>
      <c r="K38" s="25"/>
      <c r="L38" s="25"/>
      <c r="M38" s="25"/>
      <c r="N38" s="25"/>
      <c r="O38" s="25"/>
      <c r="P38" s="25" t="s">
        <v>3</v>
      </c>
      <c r="Q38" s="25"/>
      <c r="R38" s="25"/>
      <c r="S38" s="25"/>
      <c r="T38" s="25"/>
      <c r="U38" s="25"/>
      <c r="V38" s="25" t="s">
        <v>4</v>
      </c>
      <c r="W38" s="25"/>
      <c r="X38" s="25"/>
      <c r="Y38" s="25"/>
      <c r="Z38" s="25"/>
      <c r="AA38" s="25"/>
      <c r="AB38" s="25"/>
      <c r="AC38" s="25"/>
      <c r="AD38" s="25" t="s">
        <v>5</v>
      </c>
      <c r="AE38" s="25"/>
      <c r="AF38" s="25"/>
      <c r="AG38" s="25"/>
      <c r="AH38" s="25"/>
      <c r="AI38" s="25"/>
      <c r="AJ38" s="25"/>
      <c r="AK38" s="25"/>
      <c r="AL38" s="25" t="s">
        <v>6</v>
      </c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4"/>
      <c r="BC38" s="4"/>
      <c r="BD38" s="4"/>
      <c r="BE38" s="9"/>
      <c r="BF38" s="4"/>
      <c r="BG38" s="25" t="s">
        <v>0</v>
      </c>
      <c r="BH38" s="25"/>
      <c r="BI38" s="30" t="s">
        <v>1</v>
      </c>
      <c r="BJ38" s="30"/>
      <c r="BK38" s="30"/>
      <c r="BL38" s="25" t="s">
        <v>2</v>
      </c>
      <c r="BM38" s="25"/>
      <c r="BN38" s="25"/>
      <c r="BO38" s="25"/>
      <c r="BP38" s="25"/>
      <c r="BQ38" s="25"/>
      <c r="BR38" s="25"/>
      <c r="BS38" s="25"/>
      <c r="BT38" s="25" t="s">
        <v>3</v>
      </c>
      <c r="BU38" s="25"/>
      <c r="BV38" s="25"/>
      <c r="BW38" s="25"/>
      <c r="BX38" s="25"/>
      <c r="BY38" s="25"/>
      <c r="BZ38" s="25" t="s">
        <v>4</v>
      </c>
      <c r="CA38" s="25"/>
      <c r="CB38" s="25"/>
      <c r="CC38" s="25"/>
      <c r="CD38" s="25"/>
      <c r="CE38" s="25"/>
      <c r="CF38" s="25"/>
      <c r="CG38" s="25"/>
      <c r="CH38" s="25" t="s">
        <v>5</v>
      </c>
      <c r="CI38" s="25"/>
      <c r="CJ38" s="25"/>
      <c r="CK38" s="25"/>
      <c r="CL38" s="25"/>
      <c r="CM38" s="25"/>
      <c r="CN38" s="25"/>
      <c r="CO38" s="25"/>
      <c r="CP38" s="25" t="s">
        <v>6</v>
      </c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</row>
    <row r="39" spans="3:109" s="1" customFormat="1" x14ac:dyDescent="0.2">
      <c r="C39" s="25">
        <v>1</v>
      </c>
      <c r="D39" s="25"/>
      <c r="E39" s="26"/>
      <c r="F39" s="26"/>
      <c r="G39" s="26"/>
      <c r="H39" s="23" t="str">
        <f>+C31</f>
        <v>①1位</v>
      </c>
      <c r="I39" s="23"/>
      <c r="J39" s="23"/>
      <c r="K39" s="23"/>
      <c r="L39" s="23"/>
      <c r="M39" s="23"/>
      <c r="N39" s="23"/>
      <c r="O39" s="23"/>
      <c r="P39" s="22"/>
      <c r="Q39" s="27"/>
      <c r="R39" s="28" t="s">
        <v>3</v>
      </c>
      <c r="S39" s="29"/>
      <c r="T39" s="21"/>
      <c r="U39" s="22"/>
      <c r="V39" s="23" t="str">
        <f>+C32</f>
        <v>②4位</v>
      </c>
      <c r="W39" s="23"/>
      <c r="X39" s="23"/>
      <c r="Y39" s="23"/>
      <c r="Z39" s="23"/>
      <c r="AA39" s="23"/>
      <c r="AB39" s="23"/>
      <c r="AC39" s="23"/>
      <c r="AD39" s="23" t="str">
        <f>+C35</f>
        <v>②1位</v>
      </c>
      <c r="AE39" s="23"/>
      <c r="AF39" s="23"/>
      <c r="AG39" s="23"/>
      <c r="AH39" s="23"/>
      <c r="AI39" s="23"/>
      <c r="AJ39" s="23"/>
      <c r="AK39" s="23"/>
      <c r="AL39" s="23" t="str">
        <f>+C35</f>
        <v>②1位</v>
      </c>
      <c r="AM39" s="23"/>
      <c r="AN39" s="23"/>
      <c r="AO39" s="23"/>
      <c r="AP39" s="23"/>
      <c r="AQ39" s="23"/>
      <c r="AR39" s="23"/>
      <c r="AS39" s="23"/>
      <c r="AT39" s="23" t="str">
        <f>+C33</f>
        <v>①5位</v>
      </c>
      <c r="AU39" s="23"/>
      <c r="AV39" s="23"/>
      <c r="AW39" s="23"/>
      <c r="AX39" s="23"/>
      <c r="AY39" s="23"/>
      <c r="AZ39" s="23"/>
      <c r="BA39" s="23"/>
      <c r="BB39" s="4"/>
      <c r="BC39" s="4"/>
      <c r="BD39" s="4"/>
      <c r="BE39" s="9"/>
      <c r="BF39" s="4"/>
      <c r="BG39" s="25">
        <v>1</v>
      </c>
      <c r="BH39" s="25"/>
      <c r="BI39" s="26"/>
      <c r="BJ39" s="26"/>
      <c r="BK39" s="26"/>
      <c r="BL39" s="23" t="str">
        <f>+BG31</f>
        <v>①2位</v>
      </c>
      <c r="BM39" s="23"/>
      <c r="BN39" s="23"/>
      <c r="BO39" s="23"/>
      <c r="BP39" s="23"/>
      <c r="BQ39" s="23"/>
      <c r="BR39" s="23"/>
      <c r="BS39" s="23"/>
      <c r="BT39" s="22"/>
      <c r="BU39" s="27"/>
      <c r="BV39" s="28" t="s">
        <v>3</v>
      </c>
      <c r="BW39" s="29"/>
      <c r="BX39" s="21"/>
      <c r="BY39" s="22"/>
      <c r="BZ39" s="23" t="str">
        <f>+BG32</f>
        <v>②3位</v>
      </c>
      <c r="CA39" s="23"/>
      <c r="CB39" s="23"/>
      <c r="CC39" s="23"/>
      <c r="CD39" s="23"/>
      <c r="CE39" s="23"/>
      <c r="CF39" s="23"/>
      <c r="CG39" s="23"/>
      <c r="CH39" s="23" t="str">
        <f>+BG33</f>
        <v>①3位</v>
      </c>
      <c r="CI39" s="23"/>
      <c r="CJ39" s="23"/>
      <c r="CK39" s="23"/>
      <c r="CL39" s="23"/>
      <c r="CM39" s="23"/>
      <c r="CN39" s="23"/>
      <c r="CO39" s="23"/>
      <c r="CP39" s="23" t="str">
        <f>+BG33</f>
        <v>①3位</v>
      </c>
      <c r="CQ39" s="23"/>
      <c r="CR39" s="23"/>
      <c r="CS39" s="23"/>
      <c r="CT39" s="23"/>
      <c r="CU39" s="23"/>
      <c r="CV39" s="23"/>
      <c r="CW39" s="23"/>
      <c r="CX39" s="23" t="str">
        <f>+BG34</f>
        <v>②2位</v>
      </c>
      <c r="CY39" s="23"/>
      <c r="CZ39" s="23"/>
      <c r="DA39" s="23"/>
      <c r="DB39" s="23"/>
      <c r="DC39" s="23"/>
      <c r="DD39" s="23"/>
      <c r="DE39" s="23"/>
    </row>
    <row r="40" spans="3:109" s="1" customFormat="1" x14ac:dyDescent="0.2">
      <c r="C40" s="25">
        <v>2</v>
      </c>
      <c r="D40" s="25"/>
      <c r="E40" s="26"/>
      <c r="F40" s="26"/>
      <c r="G40" s="26"/>
      <c r="H40" s="23" t="str">
        <f>+C33</f>
        <v>①5位</v>
      </c>
      <c r="I40" s="23"/>
      <c r="J40" s="23"/>
      <c r="K40" s="23"/>
      <c r="L40" s="23"/>
      <c r="M40" s="23"/>
      <c r="N40" s="23"/>
      <c r="O40" s="23"/>
      <c r="P40" s="22"/>
      <c r="Q40" s="27"/>
      <c r="R40" s="28" t="s">
        <v>3</v>
      </c>
      <c r="S40" s="29"/>
      <c r="T40" s="21"/>
      <c r="U40" s="22"/>
      <c r="V40" s="23" t="str">
        <f>+C34</f>
        <v>①4位</v>
      </c>
      <c r="W40" s="23"/>
      <c r="X40" s="23"/>
      <c r="Y40" s="23"/>
      <c r="Z40" s="23"/>
      <c r="AA40" s="23"/>
      <c r="AB40" s="23"/>
      <c r="AC40" s="23"/>
      <c r="AD40" s="23" t="str">
        <f>+C31</f>
        <v>①1位</v>
      </c>
      <c r="AE40" s="23"/>
      <c r="AF40" s="23"/>
      <c r="AG40" s="23"/>
      <c r="AH40" s="23"/>
      <c r="AI40" s="23"/>
      <c r="AJ40" s="23"/>
      <c r="AK40" s="23"/>
      <c r="AL40" s="23" t="str">
        <f>+C31</f>
        <v>①1位</v>
      </c>
      <c r="AM40" s="23"/>
      <c r="AN40" s="23"/>
      <c r="AO40" s="23"/>
      <c r="AP40" s="23"/>
      <c r="AQ40" s="23"/>
      <c r="AR40" s="23"/>
      <c r="AS40" s="23"/>
      <c r="AT40" s="23" t="str">
        <f>+C32</f>
        <v>②4位</v>
      </c>
      <c r="AU40" s="23"/>
      <c r="AV40" s="23"/>
      <c r="AW40" s="23"/>
      <c r="AX40" s="23"/>
      <c r="AY40" s="23"/>
      <c r="AZ40" s="23"/>
      <c r="BA40" s="23"/>
      <c r="BB40" s="4"/>
      <c r="BC40" s="4"/>
      <c r="BD40" s="4"/>
      <c r="BE40" s="9"/>
      <c r="BF40" s="4"/>
      <c r="BG40" s="25">
        <v>2</v>
      </c>
      <c r="BH40" s="25"/>
      <c r="BI40" s="26"/>
      <c r="BJ40" s="26"/>
      <c r="BK40" s="26"/>
      <c r="BL40" s="23" t="str">
        <f>+BG33</f>
        <v>①3位</v>
      </c>
      <c r="BM40" s="23"/>
      <c r="BN40" s="23"/>
      <c r="BO40" s="23"/>
      <c r="BP40" s="23"/>
      <c r="BQ40" s="23"/>
      <c r="BR40" s="23"/>
      <c r="BS40" s="23"/>
      <c r="BT40" s="22"/>
      <c r="BU40" s="27"/>
      <c r="BV40" s="28" t="s">
        <v>3</v>
      </c>
      <c r="BW40" s="29"/>
      <c r="BX40" s="21"/>
      <c r="BY40" s="22"/>
      <c r="BZ40" s="23" t="str">
        <f>+BG34</f>
        <v>②2位</v>
      </c>
      <c r="CA40" s="23"/>
      <c r="CB40" s="23"/>
      <c r="CC40" s="23"/>
      <c r="CD40" s="23"/>
      <c r="CE40" s="23"/>
      <c r="CF40" s="23"/>
      <c r="CG40" s="23"/>
      <c r="CH40" s="23" t="str">
        <f>+BG32</f>
        <v>②3位</v>
      </c>
      <c r="CI40" s="23"/>
      <c r="CJ40" s="23"/>
      <c r="CK40" s="23"/>
      <c r="CL40" s="23"/>
      <c r="CM40" s="23"/>
      <c r="CN40" s="23"/>
      <c r="CO40" s="23"/>
      <c r="CP40" s="23" t="str">
        <f>+BG32</f>
        <v>②3位</v>
      </c>
      <c r="CQ40" s="23"/>
      <c r="CR40" s="23"/>
      <c r="CS40" s="23"/>
      <c r="CT40" s="23"/>
      <c r="CU40" s="23"/>
      <c r="CV40" s="23"/>
      <c r="CW40" s="23"/>
      <c r="CX40" s="23" t="str">
        <f>+BG31</f>
        <v>①2位</v>
      </c>
      <c r="CY40" s="23"/>
      <c r="CZ40" s="23"/>
      <c r="DA40" s="23"/>
      <c r="DB40" s="23"/>
      <c r="DC40" s="23"/>
      <c r="DD40" s="23"/>
      <c r="DE40" s="23"/>
    </row>
    <row r="41" spans="3:109" s="1" customFormat="1" x14ac:dyDescent="0.2">
      <c r="C41" s="25">
        <v>3</v>
      </c>
      <c r="D41" s="25"/>
      <c r="E41" s="26"/>
      <c r="F41" s="26"/>
      <c r="G41" s="26"/>
      <c r="H41" s="23" t="str">
        <f>+C32</f>
        <v>②4位</v>
      </c>
      <c r="I41" s="23"/>
      <c r="J41" s="23"/>
      <c r="K41" s="23"/>
      <c r="L41" s="23"/>
      <c r="M41" s="23"/>
      <c r="N41" s="23"/>
      <c r="O41" s="23"/>
      <c r="P41" s="22"/>
      <c r="Q41" s="27"/>
      <c r="R41" s="28" t="s">
        <v>3</v>
      </c>
      <c r="S41" s="29"/>
      <c r="T41" s="21"/>
      <c r="U41" s="22"/>
      <c r="V41" s="23" t="str">
        <f>+C35</f>
        <v>②1位</v>
      </c>
      <c r="W41" s="23"/>
      <c r="X41" s="23"/>
      <c r="Y41" s="23"/>
      <c r="Z41" s="23"/>
      <c r="AA41" s="23"/>
      <c r="AB41" s="23"/>
      <c r="AC41" s="23"/>
      <c r="AD41" s="23" t="str">
        <f>+C33</f>
        <v>①5位</v>
      </c>
      <c r="AE41" s="23"/>
      <c r="AF41" s="23"/>
      <c r="AG41" s="23"/>
      <c r="AH41" s="23"/>
      <c r="AI41" s="23"/>
      <c r="AJ41" s="23"/>
      <c r="AK41" s="23"/>
      <c r="AL41" s="23" t="str">
        <f>+C33</f>
        <v>①5位</v>
      </c>
      <c r="AM41" s="23"/>
      <c r="AN41" s="23"/>
      <c r="AO41" s="23"/>
      <c r="AP41" s="23"/>
      <c r="AQ41" s="23"/>
      <c r="AR41" s="23"/>
      <c r="AS41" s="23"/>
      <c r="AT41" s="23" t="str">
        <f>+C34</f>
        <v>①4位</v>
      </c>
      <c r="AU41" s="23"/>
      <c r="AV41" s="23"/>
      <c r="AW41" s="23"/>
      <c r="AX41" s="23"/>
      <c r="AY41" s="23"/>
      <c r="AZ41" s="23"/>
      <c r="BA41" s="23"/>
      <c r="BB41" s="4"/>
      <c r="BC41" s="4"/>
      <c r="BD41" s="4"/>
      <c r="BE41" s="9"/>
      <c r="BF41" s="4"/>
      <c r="BG41" s="25">
        <v>3</v>
      </c>
      <c r="BH41" s="25"/>
      <c r="BI41" s="26"/>
      <c r="BJ41" s="26"/>
      <c r="BK41" s="26"/>
      <c r="BL41" s="23" t="str">
        <f>+BG33</f>
        <v>①3位</v>
      </c>
      <c r="BM41" s="23"/>
      <c r="BN41" s="23"/>
      <c r="BO41" s="23"/>
      <c r="BP41" s="23"/>
      <c r="BQ41" s="23"/>
      <c r="BR41" s="23"/>
      <c r="BS41" s="23"/>
      <c r="BT41" s="22"/>
      <c r="BU41" s="27"/>
      <c r="BV41" s="28" t="s">
        <v>3</v>
      </c>
      <c r="BW41" s="29"/>
      <c r="BX41" s="21"/>
      <c r="BY41" s="22"/>
      <c r="BZ41" s="23" t="str">
        <f>+BG31</f>
        <v>①2位</v>
      </c>
      <c r="CA41" s="23"/>
      <c r="CB41" s="23"/>
      <c r="CC41" s="23"/>
      <c r="CD41" s="23"/>
      <c r="CE41" s="23"/>
      <c r="CF41" s="23"/>
      <c r="CG41" s="23"/>
      <c r="CH41" s="23" t="str">
        <f>+BG34</f>
        <v>②2位</v>
      </c>
      <c r="CI41" s="23"/>
      <c r="CJ41" s="23"/>
      <c r="CK41" s="23"/>
      <c r="CL41" s="23"/>
      <c r="CM41" s="23"/>
      <c r="CN41" s="23"/>
      <c r="CO41" s="23"/>
      <c r="CP41" s="23" t="str">
        <f>+BG34</f>
        <v>②2位</v>
      </c>
      <c r="CQ41" s="23"/>
      <c r="CR41" s="23"/>
      <c r="CS41" s="23"/>
      <c r="CT41" s="23"/>
      <c r="CU41" s="23"/>
      <c r="CV41" s="23"/>
      <c r="CW41" s="23"/>
      <c r="CX41" s="23" t="str">
        <f>+BG32</f>
        <v>②3位</v>
      </c>
      <c r="CY41" s="23"/>
      <c r="CZ41" s="23"/>
      <c r="DA41" s="23"/>
      <c r="DB41" s="23"/>
      <c r="DC41" s="23"/>
      <c r="DD41" s="23"/>
      <c r="DE41" s="23"/>
    </row>
    <row r="42" spans="3:109" s="1" customFormat="1" x14ac:dyDescent="0.2">
      <c r="C42" s="25">
        <v>4</v>
      </c>
      <c r="D42" s="25"/>
      <c r="E42" s="26"/>
      <c r="F42" s="26"/>
      <c r="G42" s="26"/>
      <c r="H42" s="23" t="str">
        <f>+C34</f>
        <v>①4位</v>
      </c>
      <c r="I42" s="23"/>
      <c r="J42" s="23"/>
      <c r="K42" s="23"/>
      <c r="L42" s="23"/>
      <c r="M42" s="23"/>
      <c r="N42" s="23"/>
      <c r="O42" s="23"/>
      <c r="P42" s="22"/>
      <c r="Q42" s="27"/>
      <c r="R42" s="28" t="s">
        <v>3</v>
      </c>
      <c r="S42" s="29"/>
      <c r="T42" s="21"/>
      <c r="U42" s="22"/>
      <c r="V42" s="23" t="str">
        <f>+C31</f>
        <v>①1位</v>
      </c>
      <c r="W42" s="23"/>
      <c r="X42" s="23"/>
      <c r="Y42" s="23"/>
      <c r="Z42" s="23"/>
      <c r="AA42" s="23"/>
      <c r="AB42" s="23"/>
      <c r="AC42" s="23"/>
      <c r="AD42" s="23" t="str">
        <f>+C32</f>
        <v>②4位</v>
      </c>
      <c r="AE42" s="23"/>
      <c r="AF42" s="23"/>
      <c r="AG42" s="23"/>
      <c r="AH42" s="23"/>
      <c r="AI42" s="23"/>
      <c r="AJ42" s="23"/>
      <c r="AK42" s="23"/>
      <c r="AL42" s="23" t="str">
        <f>+C32</f>
        <v>②4位</v>
      </c>
      <c r="AM42" s="23"/>
      <c r="AN42" s="23"/>
      <c r="AO42" s="23"/>
      <c r="AP42" s="23"/>
      <c r="AQ42" s="23"/>
      <c r="AR42" s="23"/>
      <c r="AS42" s="23"/>
      <c r="AT42" s="23" t="str">
        <f>+C35</f>
        <v>②1位</v>
      </c>
      <c r="AU42" s="23"/>
      <c r="AV42" s="23"/>
      <c r="AW42" s="23"/>
      <c r="AX42" s="23"/>
      <c r="AY42" s="23"/>
      <c r="AZ42" s="23"/>
      <c r="BA42" s="23"/>
      <c r="BB42" s="4"/>
      <c r="BC42" s="4"/>
      <c r="BD42" s="4"/>
      <c r="BE42" s="9"/>
      <c r="BF42" s="4"/>
      <c r="BG42" s="25">
        <v>4</v>
      </c>
      <c r="BH42" s="25"/>
      <c r="BI42" s="26"/>
      <c r="BJ42" s="26"/>
      <c r="BK42" s="26"/>
      <c r="BL42" s="23" t="str">
        <f>+BG34</f>
        <v>②2位</v>
      </c>
      <c r="BM42" s="23"/>
      <c r="BN42" s="23"/>
      <c r="BO42" s="23"/>
      <c r="BP42" s="23"/>
      <c r="BQ42" s="23"/>
      <c r="BR42" s="23"/>
      <c r="BS42" s="23"/>
      <c r="BT42" s="22"/>
      <c r="BU42" s="27"/>
      <c r="BV42" s="28" t="s">
        <v>3</v>
      </c>
      <c r="BW42" s="29"/>
      <c r="BX42" s="21"/>
      <c r="BY42" s="22"/>
      <c r="BZ42" s="23" t="str">
        <f>+BG32</f>
        <v>②3位</v>
      </c>
      <c r="CA42" s="23"/>
      <c r="CB42" s="23"/>
      <c r="CC42" s="23"/>
      <c r="CD42" s="23"/>
      <c r="CE42" s="23"/>
      <c r="CF42" s="23"/>
      <c r="CG42" s="23"/>
      <c r="CH42" s="23" t="str">
        <f>+BG31</f>
        <v>①2位</v>
      </c>
      <c r="CI42" s="23"/>
      <c r="CJ42" s="23"/>
      <c r="CK42" s="23"/>
      <c r="CL42" s="23"/>
      <c r="CM42" s="23"/>
      <c r="CN42" s="23"/>
      <c r="CO42" s="23"/>
      <c r="CP42" s="23" t="str">
        <f>+BG31</f>
        <v>①2位</v>
      </c>
      <c r="CQ42" s="23"/>
      <c r="CR42" s="23"/>
      <c r="CS42" s="23"/>
      <c r="CT42" s="23"/>
      <c r="CU42" s="23"/>
      <c r="CV42" s="23"/>
      <c r="CW42" s="23"/>
      <c r="CX42" s="23" t="str">
        <f>+BG33</f>
        <v>①3位</v>
      </c>
      <c r="CY42" s="23"/>
      <c r="CZ42" s="23"/>
      <c r="DA42" s="23"/>
      <c r="DB42" s="23"/>
      <c r="DC42" s="23"/>
      <c r="DD42" s="23"/>
      <c r="DE42" s="23"/>
    </row>
    <row r="43" spans="3:109" s="1" customFormat="1" x14ac:dyDescent="0.2">
      <c r="C43" s="25">
        <v>5</v>
      </c>
      <c r="D43" s="25"/>
      <c r="E43" s="26"/>
      <c r="F43" s="26"/>
      <c r="G43" s="26"/>
      <c r="H43" s="23" t="str">
        <f>+C35</f>
        <v>②1位</v>
      </c>
      <c r="I43" s="23"/>
      <c r="J43" s="23"/>
      <c r="K43" s="23"/>
      <c r="L43" s="23"/>
      <c r="M43" s="23"/>
      <c r="N43" s="23"/>
      <c r="O43" s="23"/>
      <c r="P43" s="22"/>
      <c r="Q43" s="27"/>
      <c r="R43" s="28" t="s">
        <v>3</v>
      </c>
      <c r="S43" s="29"/>
      <c r="T43" s="21"/>
      <c r="U43" s="22"/>
      <c r="V43" s="23" t="str">
        <f>+C33</f>
        <v>①5位</v>
      </c>
      <c r="W43" s="23"/>
      <c r="X43" s="23"/>
      <c r="Y43" s="23"/>
      <c r="Z43" s="23"/>
      <c r="AA43" s="23"/>
      <c r="AB43" s="23"/>
      <c r="AC43" s="23"/>
      <c r="AD43" s="23" t="str">
        <f>+C34</f>
        <v>①4位</v>
      </c>
      <c r="AE43" s="23"/>
      <c r="AF43" s="23"/>
      <c r="AG43" s="23"/>
      <c r="AH43" s="23"/>
      <c r="AI43" s="23"/>
      <c r="AJ43" s="23"/>
      <c r="AK43" s="23"/>
      <c r="AL43" s="23" t="str">
        <f>+C34</f>
        <v>①4位</v>
      </c>
      <c r="AM43" s="23"/>
      <c r="AN43" s="23"/>
      <c r="AO43" s="23"/>
      <c r="AP43" s="23"/>
      <c r="AQ43" s="23"/>
      <c r="AR43" s="23"/>
      <c r="AS43" s="23"/>
      <c r="AT43" s="23" t="str">
        <f>+C31</f>
        <v>①1位</v>
      </c>
      <c r="AU43" s="23"/>
      <c r="AV43" s="23"/>
      <c r="AW43" s="23"/>
      <c r="AX43" s="23"/>
      <c r="AY43" s="23"/>
      <c r="AZ43" s="23"/>
      <c r="BA43" s="23"/>
      <c r="BB43" s="4"/>
      <c r="BC43" s="4"/>
      <c r="BD43" s="4"/>
      <c r="BE43" s="9"/>
      <c r="BF43" s="4"/>
    </row>
    <row r="44" spans="3:109" s="1" customFormat="1" x14ac:dyDescent="0.2">
      <c r="BB44" s="4"/>
      <c r="BC44" s="4"/>
      <c r="BD44" s="4"/>
      <c r="BE44" s="9"/>
      <c r="BF44" s="4"/>
    </row>
    <row r="45" spans="3:109" s="1" customFormat="1" x14ac:dyDescent="0.2">
      <c r="C45" s="19" t="s">
        <v>8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BB45" s="4"/>
      <c r="BC45" s="4"/>
      <c r="BD45" s="4"/>
      <c r="BE45" s="9"/>
      <c r="BF45" s="4"/>
      <c r="BG45" s="19" t="s">
        <v>8</v>
      </c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</row>
    <row r="46" spans="3:109" s="1" customFormat="1" x14ac:dyDescent="0.2">
      <c r="C46" s="25" t="s">
        <v>0</v>
      </c>
      <c r="D46" s="25"/>
      <c r="E46" s="30" t="s">
        <v>1</v>
      </c>
      <c r="F46" s="30"/>
      <c r="G46" s="30"/>
      <c r="H46" s="25" t="s">
        <v>2</v>
      </c>
      <c r="I46" s="25"/>
      <c r="J46" s="25"/>
      <c r="K46" s="25"/>
      <c r="L46" s="25"/>
      <c r="M46" s="25"/>
      <c r="N46" s="25"/>
      <c r="O46" s="25"/>
      <c r="P46" s="25" t="s">
        <v>3</v>
      </c>
      <c r="Q46" s="25"/>
      <c r="R46" s="25"/>
      <c r="S46" s="25"/>
      <c r="T46" s="25"/>
      <c r="U46" s="25"/>
      <c r="V46" s="25" t="s">
        <v>4</v>
      </c>
      <c r="W46" s="25"/>
      <c r="X46" s="25"/>
      <c r="Y46" s="25"/>
      <c r="Z46" s="25"/>
      <c r="AA46" s="25"/>
      <c r="AB46" s="25"/>
      <c r="AC46" s="25"/>
      <c r="AD46" s="25" t="s">
        <v>5</v>
      </c>
      <c r="AE46" s="25"/>
      <c r="AF46" s="25"/>
      <c r="AG46" s="25"/>
      <c r="AH46" s="25"/>
      <c r="AI46" s="25"/>
      <c r="AJ46" s="25"/>
      <c r="AK46" s="25"/>
      <c r="AL46" s="25" t="s">
        <v>6</v>
      </c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4"/>
      <c r="BC46" s="4"/>
      <c r="BD46" s="4"/>
      <c r="BE46" s="9"/>
      <c r="BF46" s="4"/>
      <c r="BG46" s="25" t="s">
        <v>0</v>
      </c>
      <c r="BH46" s="25"/>
      <c r="BI46" s="30" t="s">
        <v>1</v>
      </c>
      <c r="BJ46" s="30"/>
      <c r="BK46" s="30"/>
      <c r="BL46" s="25" t="s">
        <v>2</v>
      </c>
      <c r="BM46" s="25"/>
      <c r="BN46" s="25"/>
      <c r="BO46" s="25"/>
      <c r="BP46" s="25"/>
      <c r="BQ46" s="25"/>
      <c r="BR46" s="25"/>
      <c r="BS46" s="25"/>
      <c r="BT46" s="25" t="s">
        <v>3</v>
      </c>
      <c r="BU46" s="25"/>
      <c r="BV46" s="25"/>
      <c r="BW46" s="25"/>
      <c r="BX46" s="25"/>
      <c r="BY46" s="25"/>
      <c r="BZ46" s="25" t="s">
        <v>4</v>
      </c>
      <c r="CA46" s="25"/>
      <c r="CB46" s="25"/>
      <c r="CC46" s="25"/>
      <c r="CD46" s="25"/>
      <c r="CE46" s="25"/>
      <c r="CF46" s="25"/>
      <c r="CG46" s="25"/>
      <c r="CH46" s="25" t="s">
        <v>5</v>
      </c>
      <c r="CI46" s="25"/>
      <c r="CJ46" s="25"/>
      <c r="CK46" s="25"/>
      <c r="CL46" s="25"/>
      <c r="CM46" s="25"/>
      <c r="CN46" s="25"/>
      <c r="CO46" s="25"/>
      <c r="CP46" s="25" t="s">
        <v>6</v>
      </c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</row>
    <row r="47" spans="3:109" s="1" customFormat="1" x14ac:dyDescent="0.2">
      <c r="C47" s="25">
        <v>1</v>
      </c>
      <c r="D47" s="25"/>
      <c r="E47" s="26"/>
      <c r="F47" s="26"/>
      <c r="G47" s="26"/>
      <c r="H47" s="23" t="str">
        <f>+C32</f>
        <v>②4位</v>
      </c>
      <c r="I47" s="23"/>
      <c r="J47" s="23"/>
      <c r="K47" s="23"/>
      <c r="L47" s="23"/>
      <c r="M47" s="23"/>
      <c r="N47" s="23"/>
      <c r="O47" s="23"/>
      <c r="P47" s="22"/>
      <c r="Q47" s="27"/>
      <c r="R47" s="28" t="s">
        <v>3</v>
      </c>
      <c r="S47" s="29"/>
      <c r="T47" s="21"/>
      <c r="U47" s="22"/>
      <c r="V47" s="23" t="str">
        <f>+C33</f>
        <v>①5位</v>
      </c>
      <c r="W47" s="23"/>
      <c r="X47" s="23"/>
      <c r="Y47" s="23"/>
      <c r="Z47" s="23"/>
      <c r="AA47" s="23"/>
      <c r="AB47" s="23"/>
      <c r="AC47" s="23"/>
      <c r="AD47" s="23" t="str">
        <f>+C31</f>
        <v>①1位</v>
      </c>
      <c r="AE47" s="23"/>
      <c r="AF47" s="23"/>
      <c r="AG47" s="23"/>
      <c r="AH47" s="23"/>
      <c r="AI47" s="23"/>
      <c r="AJ47" s="23"/>
      <c r="AK47" s="23"/>
      <c r="AL47" s="23" t="str">
        <f>+C31</f>
        <v>①1位</v>
      </c>
      <c r="AM47" s="23"/>
      <c r="AN47" s="23"/>
      <c r="AO47" s="23"/>
      <c r="AP47" s="23"/>
      <c r="AQ47" s="23"/>
      <c r="AR47" s="23"/>
      <c r="AS47" s="23"/>
      <c r="AT47" s="23" t="str">
        <f>+C35</f>
        <v>②1位</v>
      </c>
      <c r="AU47" s="23"/>
      <c r="AV47" s="23"/>
      <c r="AW47" s="23"/>
      <c r="AX47" s="23"/>
      <c r="AY47" s="23"/>
      <c r="AZ47" s="23"/>
      <c r="BA47" s="23"/>
      <c r="BB47" s="4"/>
      <c r="BC47" s="4"/>
      <c r="BD47" s="4"/>
      <c r="BE47" s="9"/>
      <c r="BF47" s="4"/>
      <c r="BG47" s="25">
        <v>1</v>
      </c>
      <c r="BH47" s="25"/>
      <c r="BI47" s="26"/>
      <c r="BJ47" s="26"/>
      <c r="BK47" s="26"/>
      <c r="BL47" s="23" t="str">
        <f>+BG32</f>
        <v>②3位</v>
      </c>
      <c r="BM47" s="23"/>
      <c r="BN47" s="23"/>
      <c r="BO47" s="23"/>
      <c r="BP47" s="23"/>
      <c r="BQ47" s="23"/>
      <c r="BR47" s="23"/>
      <c r="BS47" s="23"/>
      <c r="BT47" s="22"/>
      <c r="BU47" s="27"/>
      <c r="BV47" s="28" t="s">
        <v>3</v>
      </c>
      <c r="BW47" s="29"/>
      <c r="BX47" s="21"/>
      <c r="BY47" s="22"/>
      <c r="BZ47" s="23" t="str">
        <f>+BG33</f>
        <v>①3位</v>
      </c>
      <c r="CA47" s="23"/>
      <c r="CB47" s="23"/>
      <c r="CC47" s="23"/>
      <c r="CD47" s="23"/>
      <c r="CE47" s="23"/>
      <c r="CF47" s="23"/>
      <c r="CG47" s="23"/>
      <c r="CH47" s="23" t="str">
        <f>+BG31</f>
        <v>①2位</v>
      </c>
      <c r="CI47" s="23"/>
      <c r="CJ47" s="23"/>
      <c r="CK47" s="23"/>
      <c r="CL47" s="23"/>
      <c r="CM47" s="23"/>
      <c r="CN47" s="23"/>
      <c r="CO47" s="23"/>
      <c r="CP47" s="23" t="str">
        <f>+BG31</f>
        <v>①2位</v>
      </c>
      <c r="CQ47" s="23"/>
      <c r="CR47" s="23"/>
      <c r="CS47" s="23"/>
      <c r="CT47" s="23"/>
      <c r="CU47" s="23"/>
      <c r="CV47" s="23"/>
      <c r="CW47" s="23"/>
      <c r="CX47" s="23" t="str">
        <f>+BG34</f>
        <v>②2位</v>
      </c>
      <c r="CY47" s="23"/>
      <c r="CZ47" s="23"/>
      <c r="DA47" s="23"/>
      <c r="DB47" s="23"/>
      <c r="DC47" s="23"/>
      <c r="DD47" s="23"/>
      <c r="DE47" s="23"/>
    </row>
    <row r="48" spans="3:109" s="1" customFormat="1" x14ac:dyDescent="0.2">
      <c r="C48" s="25">
        <v>2</v>
      </c>
      <c r="D48" s="25"/>
      <c r="E48" s="26"/>
      <c r="F48" s="26"/>
      <c r="G48" s="26"/>
      <c r="H48" s="23" t="str">
        <f>+C35</f>
        <v>②1位</v>
      </c>
      <c r="I48" s="23"/>
      <c r="J48" s="23"/>
      <c r="K48" s="23"/>
      <c r="L48" s="23"/>
      <c r="M48" s="23"/>
      <c r="N48" s="23"/>
      <c r="O48" s="23"/>
      <c r="P48" s="22"/>
      <c r="Q48" s="27"/>
      <c r="R48" s="28" t="s">
        <v>3</v>
      </c>
      <c r="S48" s="29"/>
      <c r="T48" s="21"/>
      <c r="U48" s="22"/>
      <c r="V48" s="23" t="str">
        <f>+C34</f>
        <v>①4位</v>
      </c>
      <c r="W48" s="23"/>
      <c r="X48" s="23"/>
      <c r="Y48" s="23"/>
      <c r="Z48" s="23"/>
      <c r="AA48" s="23"/>
      <c r="AB48" s="23"/>
      <c r="AC48" s="23"/>
      <c r="AD48" s="23" t="str">
        <f>+C32</f>
        <v>②4位</v>
      </c>
      <c r="AE48" s="23"/>
      <c r="AF48" s="23"/>
      <c r="AG48" s="23"/>
      <c r="AH48" s="23"/>
      <c r="AI48" s="23"/>
      <c r="AJ48" s="23"/>
      <c r="AK48" s="23"/>
      <c r="AL48" s="23" t="str">
        <f>+C32</f>
        <v>②4位</v>
      </c>
      <c r="AM48" s="23"/>
      <c r="AN48" s="23"/>
      <c r="AO48" s="23"/>
      <c r="AP48" s="23"/>
      <c r="AQ48" s="23"/>
      <c r="AR48" s="23"/>
      <c r="AS48" s="23"/>
      <c r="AT48" s="23" t="str">
        <f>+C33</f>
        <v>①5位</v>
      </c>
      <c r="AU48" s="23"/>
      <c r="AV48" s="23"/>
      <c r="AW48" s="23"/>
      <c r="AX48" s="23"/>
      <c r="AY48" s="23"/>
      <c r="AZ48" s="23"/>
      <c r="BA48" s="23"/>
      <c r="BB48" s="4"/>
      <c r="BC48" s="4"/>
      <c r="BD48" s="4"/>
      <c r="BE48" s="9"/>
      <c r="BF48" s="4"/>
      <c r="BG48" s="25">
        <v>2</v>
      </c>
      <c r="BH48" s="25"/>
      <c r="BI48" s="26"/>
      <c r="BJ48" s="26"/>
      <c r="BK48" s="26"/>
      <c r="BL48" s="23" t="str">
        <f>+BG31</f>
        <v>①2位</v>
      </c>
      <c r="BM48" s="23"/>
      <c r="BN48" s="23"/>
      <c r="BO48" s="23"/>
      <c r="BP48" s="23"/>
      <c r="BQ48" s="23"/>
      <c r="BR48" s="23"/>
      <c r="BS48" s="23"/>
      <c r="BT48" s="22"/>
      <c r="BU48" s="27"/>
      <c r="BV48" s="28" t="s">
        <v>3</v>
      </c>
      <c r="BW48" s="29"/>
      <c r="BX48" s="21"/>
      <c r="BY48" s="22"/>
      <c r="BZ48" s="23" t="str">
        <f>+BG34</f>
        <v>②2位</v>
      </c>
      <c r="CA48" s="23"/>
      <c r="CB48" s="23"/>
      <c r="CC48" s="23"/>
      <c r="CD48" s="23"/>
      <c r="CE48" s="23"/>
      <c r="CF48" s="23"/>
      <c r="CG48" s="23"/>
      <c r="CH48" s="23" t="str">
        <f>+BG32</f>
        <v>②3位</v>
      </c>
      <c r="CI48" s="23"/>
      <c r="CJ48" s="23"/>
      <c r="CK48" s="23"/>
      <c r="CL48" s="23"/>
      <c r="CM48" s="23"/>
      <c r="CN48" s="23"/>
      <c r="CO48" s="23"/>
      <c r="CP48" s="23" t="str">
        <f>+BG32</f>
        <v>②3位</v>
      </c>
      <c r="CQ48" s="23"/>
      <c r="CR48" s="23"/>
      <c r="CS48" s="23"/>
      <c r="CT48" s="23"/>
      <c r="CU48" s="23"/>
      <c r="CV48" s="23"/>
      <c r="CW48" s="23"/>
      <c r="CX48" s="23" t="str">
        <f>+BG33</f>
        <v>①3位</v>
      </c>
      <c r="CY48" s="23"/>
      <c r="CZ48" s="23"/>
      <c r="DA48" s="23"/>
      <c r="DB48" s="23"/>
      <c r="DC48" s="23"/>
      <c r="DD48" s="23"/>
      <c r="DE48" s="23"/>
    </row>
    <row r="49" spans="3:110" s="1" customFormat="1" x14ac:dyDescent="0.2">
      <c r="C49" s="25">
        <v>3</v>
      </c>
      <c r="D49" s="25"/>
      <c r="E49" s="26"/>
      <c r="F49" s="26"/>
      <c r="G49" s="26"/>
      <c r="H49" s="23" t="str">
        <f>+C33</f>
        <v>①5位</v>
      </c>
      <c r="I49" s="23"/>
      <c r="J49" s="23"/>
      <c r="K49" s="23"/>
      <c r="L49" s="23"/>
      <c r="M49" s="23"/>
      <c r="N49" s="23"/>
      <c r="O49" s="23"/>
      <c r="P49" s="22"/>
      <c r="Q49" s="27"/>
      <c r="R49" s="28" t="s">
        <v>3</v>
      </c>
      <c r="S49" s="29"/>
      <c r="T49" s="21"/>
      <c r="U49" s="22"/>
      <c r="V49" s="23" t="str">
        <f>+C31</f>
        <v>①1位</v>
      </c>
      <c r="W49" s="23"/>
      <c r="X49" s="23"/>
      <c r="Y49" s="23"/>
      <c r="Z49" s="23"/>
      <c r="AA49" s="23"/>
      <c r="AB49" s="23"/>
      <c r="AC49" s="23"/>
      <c r="AD49" s="23" t="str">
        <f>+C35</f>
        <v>②1位</v>
      </c>
      <c r="AE49" s="23"/>
      <c r="AF49" s="23"/>
      <c r="AG49" s="23"/>
      <c r="AH49" s="23"/>
      <c r="AI49" s="23"/>
      <c r="AJ49" s="23"/>
      <c r="AK49" s="23"/>
      <c r="AL49" s="23" t="str">
        <f>+C35</f>
        <v>②1位</v>
      </c>
      <c r="AM49" s="23"/>
      <c r="AN49" s="23"/>
      <c r="AO49" s="23"/>
      <c r="AP49" s="23"/>
      <c r="AQ49" s="23"/>
      <c r="AR49" s="23"/>
      <c r="AS49" s="23"/>
      <c r="AT49" s="23" t="str">
        <f>+C34</f>
        <v>①4位</v>
      </c>
      <c r="AU49" s="23"/>
      <c r="AV49" s="23"/>
      <c r="AW49" s="23"/>
      <c r="AX49" s="23"/>
      <c r="AY49" s="23"/>
      <c r="AZ49" s="23"/>
      <c r="BA49" s="23"/>
      <c r="BB49" s="4"/>
      <c r="BC49" s="4"/>
      <c r="BD49" s="4"/>
      <c r="BE49" s="9"/>
      <c r="BF49" s="4"/>
      <c r="BG49" s="13"/>
      <c r="BH49" s="13"/>
      <c r="BI49" s="14"/>
      <c r="BJ49" s="14"/>
      <c r="BK49" s="14"/>
      <c r="BL49" s="12"/>
      <c r="BM49" s="12"/>
      <c r="BN49" s="12"/>
      <c r="BO49" s="12"/>
      <c r="BP49" s="12"/>
      <c r="BQ49" s="12"/>
      <c r="BR49" s="12"/>
      <c r="BS49" s="12"/>
      <c r="BT49" s="13"/>
      <c r="BU49" s="13"/>
      <c r="BV49" s="13"/>
      <c r="BW49" s="13"/>
      <c r="BX49" s="13"/>
      <c r="BY49" s="13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</row>
    <row r="50" spans="3:110" s="1" customFormat="1" x14ac:dyDescent="0.2">
      <c r="C50" s="25">
        <v>4</v>
      </c>
      <c r="D50" s="25"/>
      <c r="E50" s="26"/>
      <c r="F50" s="26"/>
      <c r="G50" s="26"/>
      <c r="H50" s="23" t="str">
        <f>+C34</f>
        <v>①4位</v>
      </c>
      <c r="I50" s="23"/>
      <c r="J50" s="23"/>
      <c r="K50" s="23"/>
      <c r="L50" s="23"/>
      <c r="M50" s="23"/>
      <c r="N50" s="23"/>
      <c r="O50" s="23"/>
      <c r="P50" s="22"/>
      <c r="Q50" s="27"/>
      <c r="R50" s="28" t="s">
        <v>3</v>
      </c>
      <c r="S50" s="29"/>
      <c r="T50" s="21"/>
      <c r="U50" s="22"/>
      <c r="V50" s="23" t="str">
        <f>+C32</f>
        <v>②4位</v>
      </c>
      <c r="W50" s="23"/>
      <c r="X50" s="23"/>
      <c r="Y50" s="23"/>
      <c r="Z50" s="23"/>
      <c r="AA50" s="23"/>
      <c r="AB50" s="23"/>
      <c r="AC50" s="23"/>
      <c r="AD50" s="23" t="str">
        <f>+C33</f>
        <v>①5位</v>
      </c>
      <c r="AE50" s="23"/>
      <c r="AF50" s="23"/>
      <c r="AG50" s="23"/>
      <c r="AH50" s="23"/>
      <c r="AI50" s="23"/>
      <c r="AJ50" s="23"/>
      <c r="AK50" s="23"/>
      <c r="AL50" s="23" t="str">
        <f>+C33</f>
        <v>①5位</v>
      </c>
      <c r="AM50" s="23"/>
      <c r="AN50" s="23"/>
      <c r="AO50" s="23"/>
      <c r="AP50" s="23"/>
      <c r="AQ50" s="23"/>
      <c r="AR50" s="23"/>
      <c r="AS50" s="23"/>
      <c r="AT50" s="23" t="str">
        <f>+C31</f>
        <v>①1位</v>
      </c>
      <c r="AU50" s="23"/>
      <c r="AV50" s="23"/>
      <c r="AW50" s="23"/>
      <c r="AX50" s="23"/>
      <c r="AY50" s="23"/>
      <c r="AZ50" s="23"/>
      <c r="BA50" s="23"/>
      <c r="BE50" s="9"/>
      <c r="BF50" s="4"/>
      <c r="BG50" s="13"/>
      <c r="BH50" s="13"/>
      <c r="BI50" s="14"/>
      <c r="BJ50" s="14"/>
      <c r="BK50" s="14"/>
      <c r="BL50" s="12"/>
      <c r="BM50" s="12"/>
      <c r="BN50" s="12"/>
      <c r="BO50" s="12"/>
      <c r="BP50" s="12"/>
      <c r="BQ50" s="12"/>
      <c r="BR50" s="12"/>
      <c r="BS50" s="12"/>
      <c r="BT50" s="13"/>
      <c r="BU50" s="13"/>
      <c r="BV50" s="13"/>
      <c r="BW50" s="13"/>
      <c r="BX50" s="13"/>
      <c r="BY50" s="13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</row>
    <row r="51" spans="3:110" s="1" customFormat="1" x14ac:dyDescent="0.2">
      <c r="C51" s="25">
        <v>5</v>
      </c>
      <c r="D51" s="25"/>
      <c r="E51" s="26"/>
      <c r="F51" s="26"/>
      <c r="G51" s="26"/>
      <c r="H51" s="23" t="str">
        <f>+C31</f>
        <v>①1位</v>
      </c>
      <c r="I51" s="23"/>
      <c r="J51" s="23"/>
      <c r="K51" s="23"/>
      <c r="L51" s="23"/>
      <c r="M51" s="23"/>
      <c r="N51" s="23"/>
      <c r="O51" s="23"/>
      <c r="P51" s="22"/>
      <c r="Q51" s="27"/>
      <c r="R51" s="28" t="s">
        <v>3</v>
      </c>
      <c r="S51" s="29"/>
      <c r="T51" s="21"/>
      <c r="U51" s="22"/>
      <c r="V51" s="23" t="str">
        <f>+C35</f>
        <v>②1位</v>
      </c>
      <c r="W51" s="23"/>
      <c r="X51" s="23"/>
      <c r="Y51" s="23"/>
      <c r="Z51" s="23"/>
      <c r="AA51" s="23"/>
      <c r="AB51" s="23"/>
      <c r="AC51" s="23"/>
      <c r="AD51" s="23" t="str">
        <f>+C34</f>
        <v>①4位</v>
      </c>
      <c r="AE51" s="23"/>
      <c r="AF51" s="23"/>
      <c r="AG51" s="23"/>
      <c r="AH51" s="23"/>
      <c r="AI51" s="23"/>
      <c r="AJ51" s="23"/>
      <c r="AK51" s="23"/>
      <c r="AL51" s="23" t="str">
        <f>+C34</f>
        <v>①4位</v>
      </c>
      <c r="AM51" s="23"/>
      <c r="AN51" s="23"/>
      <c r="AO51" s="23"/>
      <c r="AP51" s="23"/>
      <c r="AQ51" s="23"/>
      <c r="AR51" s="23"/>
      <c r="AS51" s="23"/>
      <c r="AT51" s="23" t="str">
        <f>+C32</f>
        <v>②4位</v>
      </c>
      <c r="AU51" s="23"/>
      <c r="AV51" s="23"/>
      <c r="AW51" s="23"/>
      <c r="AX51" s="23"/>
      <c r="AY51" s="23"/>
      <c r="AZ51" s="23"/>
      <c r="BA51" s="23"/>
      <c r="BE51" s="9"/>
      <c r="BG51" s="13"/>
      <c r="BH51" s="13"/>
      <c r="BI51" s="14"/>
      <c r="BJ51" s="14"/>
      <c r="BK51" s="14"/>
      <c r="BL51" s="12"/>
      <c r="BM51" s="12"/>
      <c r="BN51" s="12"/>
      <c r="BO51" s="12"/>
      <c r="BP51" s="12"/>
      <c r="BQ51" s="12"/>
      <c r="BR51" s="12"/>
      <c r="BS51" s="12"/>
      <c r="BT51" s="13"/>
      <c r="BU51" s="13"/>
      <c r="BV51" s="13"/>
      <c r="BW51" s="13"/>
      <c r="BX51" s="13"/>
      <c r="BY51" s="13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3"/>
    </row>
    <row r="52" spans="3:110" x14ac:dyDescent="0.2">
      <c r="BE52" s="1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</row>
    <row r="53" spans="3:110" x14ac:dyDescent="0.2">
      <c r="L53" s="15">
        <f>+D2</f>
        <v>0</v>
      </c>
      <c r="M53" s="15"/>
      <c r="N53" s="3" t="s">
        <v>25</v>
      </c>
      <c r="BG53" s="1"/>
      <c r="BH53" s="1"/>
      <c r="BI53" s="1"/>
      <c r="BJ53" s="1"/>
      <c r="BK53" s="1"/>
      <c r="BL53" s="16">
        <f>+D2</f>
        <v>0</v>
      </c>
      <c r="BM53" s="16"/>
      <c r="BN53" s="3" t="s">
        <v>25</v>
      </c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</row>
    <row r="54" spans="3:110" x14ac:dyDescent="0.2">
      <c r="L54" s="15" t="s">
        <v>34</v>
      </c>
      <c r="M54" s="15"/>
      <c r="N54" s="17"/>
      <c r="O54" s="17"/>
      <c r="P54" s="17"/>
      <c r="Q54" s="17"/>
      <c r="R54" s="17"/>
      <c r="S54" s="17"/>
      <c r="T54" s="17"/>
      <c r="U54" s="17"/>
      <c r="V54" s="17"/>
      <c r="W54" s="17"/>
      <c r="BG54" s="1"/>
      <c r="BH54" s="1"/>
      <c r="BI54" s="1"/>
      <c r="BJ54" s="1"/>
      <c r="BK54" s="1"/>
      <c r="BL54" s="15" t="s">
        <v>36</v>
      </c>
      <c r="BM54" s="15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</row>
    <row r="55" spans="3:110" x14ac:dyDescent="0.2">
      <c r="L55" s="15" t="s">
        <v>35</v>
      </c>
      <c r="M55" s="15"/>
      <c r="N55" s="17"/>
      <c r="O55" s="17"/>
      <c r="P55" s="17"/>
      <c r="Q55" s="17"/>
      <c r="R55" s="17"/>
      <c r="S55" s="17"/>
      <c r="T55" s="17"/>
      <c r="U55" s="17"/>
      <c r="V55" s="17"/>
      <c r="W55" s="17"/>
      <c r="BL55" s="15" t="s">
        <v>37</v>
      </c>
      <c r="BM55" s="15"/>
      <c r="BN55" s="17"/>
      <c r="BO55" s="17"/>
      <c r="BP55" s="17"/>
      <c r="BQ55" s="17"/>
      <c r="BR55" s="17"/>
      <c r="BS55" s="17"/>
      <c r="BT55" s="17"/>
      <c r="BU55" s="17"/>
      <c r="BV55" s="17"/>
      <c r="BW55" s="17"/>
    </row>
  </sheetData>
  <mergeCells count="719">
    <mergeCell ref="D2:E2"/>
    <mergeCell ref="D28:E28"/>
    <mergeCell ref="BH28:BI28"/>
    <mergeCell ref="BG37:CC37"/>
    <mergeCell ref="BG38:BH38"/>
    <mergeCell ref="BI38:BK38"/>
    <mergeCell ref="BL38:BS38"/>
    <mergeCell ref="BT38:BY38"/>
    <mergeCell ref="BZ38:CG38"/>
    <mergeCell ref="C5:J5"/>
    <mergeCell ref="C6:J6"/>
    <mergeCell ref="C7:J7"/>
    <mergeCell ref="C8:J8"/>
    <mergeCell ref="K4:R4"/>
    <mergeCell ref="S4:Z4"/>
    <mergeCell ref="K7:M7"/>
    <mergeCell ref="N7:O7"/>
    <mergeCell ref="C4:J4"/>
    <mergeCell ref="AN7:AP7"/>
    <mergeCell ref="AL6:AM6"/>
    <mergeCell ref="AN6:AP6"/>
    <mergeCell ref="S7:U7"/>
    <mergeCell ref="AA8:AC8"/>
    <mergeCell ref="X7:Z7"/>
    <mergeCell ref="AI7:AK7"/>
    <mergeCell ref="AL7:AM7"/>
    <mergeCell ref="C37:Y37"/>
    <mergeCell ref="C45:Y45"/>
    <mergeCell ref="AT16:BA16"/>
    <mergeCell ref="AL15:AS15"/>
    <mergeCell ref="V16:AC16"/>
    <mergeCell ref="AD16:AK16"/>
    <mergeCell ref="AL16:AS16"/>
    <mergeCell ref="AA9:AC9"/>
    <mergeCell ref="AD9:AE9"/>
    <mergeCell ref="AF9:AH9"/>
    <mergeCell ref="AI8:AP8"/>
    <mergeCell ref="AQ9:AX9"/>
    <mergeCell ref="AQ8:AS8"/>
    <mergeCell ref="AV8:AX8"/>
    <mergeCell ref="AT8:AU8"/>
    <mergeCell ref="AI9:AK9"/>
    <mergeCell ref="AL9:AM9"/>
    <mergeCell ref="V7:W7"/>
    <mergeCell ref="P9:R9"/>
    <mergeCell ref="AN9:AP9"/>
    <mergeCell ref="AT15:BA15"/>
    <mergeCell ref="C12:D12"/>
    <mergeCell ref="AA6:AC6"/>
    <mergeCell ref="AL13:AS13"/>
    <mergeCell ref="AT13:BA13"/>
    <mergeCell ref="H14:O14"/>
    <mergeCell ref="P14:Q14"/>
    <mergeCell ref="R14:S14"/>
    <mergeCell ref="V12:AC12"/>
    <mergeCell ref="AD12:AK12"/>
    <mergeCell ref="P7:R7"/>
    <mergeCell ref="K8:M8"/>
    <mergeCell ref="H13:O13"/>
    <mergeCell ref="P13:Q13"/>
    <mergeCell ref="R13:S13"/>
    <mergeCell ref="C9:J9"/>
    <mergeCell ref="K9:M9"/>
    <mergeCell ref="N9:O9"/>
    <mergeCell ref="S9:U9"/>
    <mergeCell ref="V9:W9"/>
    <mergeCell ref="BA6:BB6"/>
    <mergeCell ref="BA9:BB9"/>
    <mergeCell ref="S8:U8"/>
    <mergeCell ref="V8:W8"/>
    <mergeCell ref="X8:Z8"/>
    <mergeCell ref="X9:Z9"/>
    <mergeCell ref="E12:G12"/>
    <mergeCell ref="C13:D13"/>
    <mergeCell ref="E13:G13"/>
    <mergeCell ref="C14:D14"/>
    <mergeCell ref="T14:U14"/>
    <mergeCell ref="V14:AC14"/>
    <mergeCell ref="AD14:AK14"/>
    <mergeCell ref="AL14:AS14"/>
    <mergeCell ref="AT14:BA14"/>
    <mergeCell ref="H15:O15"/>
    <mergeCell ref="P15:Q15"/>
    <mergeCell ref="R15:S15"/>
    <mergeCell ref="T13:U13"/>
    <mergeCell ref="V13:AC13"/>
    <mergeCell ref="AD13:AK13"/>
    <mergeCell ref="C20:D20"/>
    <mergeCell ref="E20:G20"/>
    <mergeCell ref="H20:O20"/>
    <mergeCell ref="V20:AC20"/>
    <mergeCell ref="AD20:AK20"/>
    <mergeCell ref="E14:G14"/>
    <mergeCell ref="C15:D15"/>
    <mergeCell ref="E15:G15"/>
    <mergeCell ref="T15:U15"/>
    <mergeCell ref="V15:AC15"/>
    <mergeCell ref="AD15:AK15"/>
    <mergeCell ref="P20:U20"/>
    <mergeCell ref="P17:Q17"/>
    <mergeCell ref="R17:S17"/>
    <mergeCell ref="T17:U17"/>
    <mergeCell ref="C17:D17"/>
    <mergeCell ref="E17:G17"/>
    <mergeCell ref="H17:O17"/>
    <mergeCell ref="N8:O8"/>
    <mergeCell ref="P8:R8"/>
    <mergeCell ref="AY4:AZ4"/>
    <mergeCell ref="BA4:BB4"/>
    <mergeCell ref="BC4:BD4"/>
    <mergeCell ref="K5:R5"/>
    <mergeCell ref="AY5:AZ5"/>
    <mergeCell ref="BA5:BB5"/>
    <mergeCell ref="BC5:BD5"/>
    <mergeCell ref="S6:Z6"/>
    <mergeCell ref="AY6:AZ6"/>
    <mergeCell ref="AI6:AK6"/>
    <mergeCell ref="S5:U5"/>
    <mergeCell ref="V5:W5"/>
    <mergeCell ref="X5:Z5"/>
    <mergeCell ref="AA5:AC5"/>
    <mergeCell ref="AA4:AH4"/>
    <mergeCell ref="AI4:AP4"/>
    <mergeCell ref="K6:M6"/>
    <mergeCell ref="N6:O6"/>
    <mergeCell ref="P6:R6"/>
    <mergeCell ref="AD5:AE5"/>
    <mergeCell ref="AF5:AH5"/>
    <mergeCell ref="AQ4:AX4"/>
    <mergeCell ref="BC9:BD9"/>
    <mergeCell ref="AY9:AZ9"/>
    <mergeCell ref="AY8:AZ8"/>
    <mergeCell ref="BA8:BB8"/>
    <mergeCell ref="BC8:BD8"/>
    <mergeCell ref="AD6:AE6"/>
    <mergeCell ref="AF6:AH6"/>
    <mergeCell ref="AV5:AX5"/>
    <mergeCell ref="AQ6:AS6"/>
    <mergeCell ref="AT6:AU6"/>
    <mergeCell ref="AV6:AX6"/>
    <mergeCell ref="AQ7:AS7"/>
    <mergeCell ref="BC6:BD6"/>
    <mergeCell ref="AA7:AH7"/>
    <mergeCell ref="AY7:AZ7"/>
    <mergeCell ref="BA7:BB7"/>
    <mergeCell ref="BC7:BD7"/>
    <mergeCell ref="AT7:AU7"/>
    <mergeCell ref="AV7:AX7"/>
    <mergeCell ref="AQ5:AS5"/>
    <mergeCell ref="AT5:AU5"/>
    <mergeCell ref="AI5:AK5"/>
    <mergeCell ref="AL5:AM5"/>
    <mergeCell ref="AN5:AP5"/>
    <mergeCell ref="AD8:AE8"/>
    <mergeCell ref="AF8:AH8"/>
    <mergeCell ref="CY5:CZ5"/>
    <mergeCell ref="CW4:CX4"/>
    <mergeCell ref="CY4:CZ4"/>
    <mergeCell ref="BG5:BN5"/>
    <mergeCell ref="BO5:BV5"/>
    <mergeCell ref="BW5:BY5"/>
    <mergeCell ref="BZ5:CA5"/>
    <mergeCell ref="CB5:CD5"/>
    <mergeCell ref="CE5:CG5"/>
    <mergeCell ref="CH5:CI5"/>
    <mergeCell ref="CJ5:CL5"/>
    <mergeCell ref="BG4:BN4"/>
    <mergeCell ref="BO4:BV4"/>
    <mergeCell ref="BW4:CD4"/>
    <mergeCell ref="CE4:CL4"/>
    <mergeCell ref="CM4:CT4"/>
    <mergeCell ref="CU4:CV4"/>
    <mergeCell ref="BR6:BS6"/>
    <mergeCell ref="BT6:BV6"/>
    <mergeCell ref="BW6:CD6"/>
    <mergeCell ref="CE6:CG6"/>
    <mergeCell ref="CM5:CO5"/>
    <mergeCell ref="CP5:CQ5"/>
    <mergeCell ref="CR5:CT5"/>
    <mergeCell ref="CU5:CV5"/>
    <mergeCell ref="CW5:CX5"/>
    <mergeCell ref="CM7:CO7"/>
    <mergeCell ref="CP7:CQ7"/>
    <mergeCell ref="CR7:CT7"/>
    <mergeCell ref="CU7:CV7"/>
    <mergeCell ref="CW7:CX7"/>
    <mergeCell ref="CY7:CZ7"/>
    <mergeCell ref="CW6:CX6"/>
    <mergeCell ref="CY6:CZ6"/>
    <mergeCell ref="BG7:BN7"/>
    <mergeCell ref="BO7:BQ7"/>
    <mergeCell ref="BR7:BS7"/>
    <mergeCell ref="BT7:BV7"/>
    <mergeCell ref="BW7:BY7"/>
    <mergeCell ref="BZ7:CA7"/>
    <mergeCell ref="CB7:CD7"/>
    <mergeCell ref="CE7:CL7"/>
    <mergeCell ref="CH6:CI6"/>
    <mergeCell ref="CJ6:CL6"/>
    <mergeCell ref="CM6:CO6"/>
    <mergeCell ref="CP6:CQ6"/>
    <mergeCell ref="CR6:CT6"/>
    <mergeCell ref="CU6:CV6"/>
    <mergeCell ref="BG6:BN6"/>
    <mergeCell ref="BO6:BQ6"/>
    <mergeCell ref="CW8:CX8"/>
    <mergeCell ref="CY8:CZ8"/>
    <mergeCell ref="BG12:BH12"/>
    <mergeCell ref="BI12:BK12"/>
    <mergeCell ref="BL12:BS12"/>
    <mergeCell ref="BT12:BY12"/>
    <mergeCell ref="BZ12:CG12"/>
    <mergeCell ref="CH12:CO12"/>
    <mergeCell ref="CP12:DE12"/>
    <mergeCell ref="CB8:CD8"/>
    <mergeCell ref="CE8:CG8"/>
    <mergeCell ref="CH8:CI8"/>
    <mergeCell ref="CJ8:CL8"/>
    <mergeCell ref="CM8:CT8"/>
    <mergeCell ref="CU8:CV8"/>
    <mergeCell ref="BG8:BN8"/>
    <mergeCell ref="BO8:BQ8"/>
    <mergeCell ref="BR8:BS8"/>
    <mergeCell ref="BT8:BV8"/>
    <mergeCell ref="BW8:BY8"/>
    <mergeCell ref="BZ8:CA8"/>
    <mergeCell ref="BZ13:CG13"/>
    <mergeCell ref="CH13:CO13"/>
    <mergeCell ref="CP13:CW13"/>
    <mergeCell ref="CX13:DE13"/>
    <mergeCell ref="BG14:BH14"/>
    <mergeCell ref="BI14:BK14"/>
    <mergeCell ref="BL14:BS14"/>
    <mergeCell ref="BT14:BU14"/>
    <mergeCell ref="BV14:BW14"/>
    <mergeCell ref="BX14:BY14"/>
    <mergeCell ref="BG13:BH13"/>
    <mergeCell ref="BI13:BK13"/>
    <mergeCell ref="BL13:BS13"/>
    <mergeCell ref="BT13:BU13"/>
    <mergeCell ref="BV13:BW13"/>
    <mergeCell ref="BX13:BY13"/>
    <mergeCell ref="BZ14:CG14"/>
    <mergeCell ref="CH14:CO14"/>
    <mergeCell ref="CP14:CW14"/>
    <mergeCell ref="CX14:DE14"/>
    <mergeCell ref="BG15:BH15"/>
    <mergeCell ref="BI15:BK15"/>
    <mergeCell ref="BL15:BS15"/>
    <mergeCell ref="BT15:BU15"/>
    <mergeCell ref="BV15:BW15"/>
    <mergeCell ref="BX15:BY15"/>
    <mergeCell ref="CX16:DE16"/>
    <mergeCell ref="BG20:BH20"/>
    <mergeCell ref="BI20:BK20"/>
    <mergeCell ref="BL20:BS20"/>
    <mergeCell ref="BT20:BY20"/>
    <mergeCell ref="BZ20:CG20"/>
    <mergeCell ref="CH20:CO20"/>
    <mergeCell ref="BZ15:CG15"/>
    <mergeCell ref="CH15:CO15"/>
    <mergeCell ref="CP15:CW15"/>
    <mergeCell ref="CX15:DE15"/>
    <mergeCell ref="BG16:BH16"/>
    <mergeCell ref="BI16:BK16"/>
    <mergeCell ref="BL16:BS16"/>
    <mergeCell ref="BT16:BU16"/>
    <mergeCell ref="BV16:BW16"/>
    <mergeCell ref="BX16:BY16"/>
    <mergeCell ref="BT21:BU21"/>
    <mergeCell ref="BV21:BW21"/>
    <mergeCell ref="BX21:BY21"/>
    <mergeCell ref="BZ21:CG21"/>
    <mergeCell ref="CH21:CO21"/>
    <mergeCell ref="CP21:CW21"/>
    <mergeCell ref="BZ16:CG16"/>
    <mergeCell ref="CH16:CO16"/>
    <mergeCell ref="CP16:CW16"/>
    <mergeCell ref="CX22:DE22"/>
    <mergeCell ref="H12:O12"/>
    <mergeCell ref="P12:U12"/>
    <mergeCell ref="AL12:BA12"/>
    <mergeCell ref="C16:D16"/>
    <mergeCell ref="E16:G16"/>
    <mergeCell ref="H16:O16"/>
    <mergeCell ref="P16:Q16"/>
    <mergeCell ref="R16:S16"/>
    <mergeCell ref="T16:U16"/>
    <mergeCell ref="CX21:DE21"/>
    <mergeCell ref="BG22:BH22"/>
    <mergeCell ref="BI22:BK22"/>
    <mergeCell ref="BL22:BS22"/>
    <mergeCell ref="BT22:BU22"/>
    <mergeCell ref="BV22:BW22"/>
    <mergeCell ref="BX22:BY22"/>
    <mergeCell ref="BZ22:CG22"/>
    <mergeCell ref="CH22:CO22"/>
    <mergeCell ref="CP22:CW22"/>
    <mergeCell ref="CP20:DE20"/>
    <mergeCell ref="BG21:BH21"/>
    <mergeCell ref="BI21:BK21"/>
    <mergeCell ref="BL21:BS21"/>
    <mergeCell ref="AL20:BA20"/>
    <mergeCell ref="V17:AC17"/>
    <mergeCell ref="AD17:AK17"/>
    <mergeCell ref="AL17:AS17"/>
    <mergeCell ref="AT17:BA17"/>
    <mergeCell ref="V22:AC22"/>
    <mergeCell ref="AD22:AK22"/>
    <mergeCell ref="AL22:AS22"/>
    <mergeCell ref="AT22:BA22"/>
    <mergeCell ref="AD21:AK21"/>
    <mergeCell ref="AL21:AS21"/>
    <mergeCell ref="C22:D22"/>
    <mergeCell ref="E22:G22"/>
    <mergeCell ref="H22:O22"/>
    <mergeCell ref="P22:Q22"/>
    <mergeCell ref="R22:S22"/>
    <mergeCell ref="T22:U22"/>
    <mergeCell ref="AT21:BA21"/>
    <mergeCell ref="C21:D21"/>
    <mergeCell ref="E21:G21"/>
    <mergeCell ref="H21:O21"/>
    <mergeCell ref="P21:Q21"/>
    <mergeCell ref="R21:S21"/>
    <mergeCell ref="T21:U21"/>
    <mergeCell ref="V21:AC21"/>
    <mergeCell ref="C24:D24"/>
    <mergeCell ref="E24:G24"/>
    <mergeCell ref="H24:O24"/>
    <mergeCell ref="P24:Q24"/>
    <mergeCell ref="R24:S24"/>
    <mergeCell ref="T24:U24"/>
    <mergeCell ref="C23:D23"/>
    <mergeCell ref="E23:G23"/>
    <mergeCell ref="H23:O23"/>
    <mergeCell ref="P23:Q23"/>
    <mergeCell ref="R23:S23"/>
    <mergeCell ref="T23:U23"/>
    <mergeCell ref="CM30:CT30"/>
    <mergeCell ref="CU30:CV30"/>
    <mergeCell ref="V24:AC24"/>
    <mergeCell ref="AD24:AK24"/>
    <mergeCell ref="AL24:AS24"/>
    <mergeCell ref="AT24:BA24"/>
    <mergeCell ref="V23:AC23"/>
    <mergeCell ref="AD23:AK23"/>
    <mergeCell ref="AL23:AS23"/>
    <mergeCell ref="AT23:BA23"/>
    <mergeCell ref="AI30:AP30"/>
    <mergeCell ref="C25:D25"/>
    <mergeCell ref="E25:G25"/>
    <mergeCell ref="H25:O25"/>
    <mergeCell ref="P25:Q25"/>
    <mergeCell ref="R25:S25"/>
    <mergeCell ref="T25:U25"/>
    <mergeCell ref="BG31:BN31"/>
    <mergeCell ref="BO31:BV31"/>
    <mergeCell ref="BW31:BY31"/>
    <mergeCell ref="C31:J31"/>
    <mergeCell ref="K31:R31"/>
    <mergeCell ref="S31:U31"/>
    <mergeCell ref="AL25:AS25"/>
    <mergeCell ref="AT25:BA25"/>
    <mergeCell ref="BG30:BN30"/>
    <mergeCell ref="BO30:BV30"/>
    <mergeCell ref="BW30:CD30"/>
    <mergeCell ref="BZ31:CA31"/>
    <mergeCell ref="CB31:CD31"/>
    <mergeCell ref="V25:AC25"/>
    <mergeCell ref="AD25:AK25"/>
    <mergeCell ref="C30:J30"/>
    <mergeCell ref="K30:R30"/>
    <mergeCell ref="AA30:AH30"/>
    <mergeCell ref="BR32:BS32"/>
    <mergeCell ref="BT32:BV32"/>
    <mergeCell ref="BW32:CD32"/>
    <mergeCell ref="CE32:CG32"/>
    <mergeCell ref="AY30:AZ30"/>
    <mergeCell ref="BA30:BB30"/>
    <mergeCell ref="BC30:BD30"/>
    <mergeCell ref="V31:W31"/>
    <mergeCell ref="X31:Z31"/>
    <mergeCell ref="AA31:AC31"/>
    <mergeCell ref="BC31:BD31"/>
    <mergeCell ref="AN31:AP31"/>
    <mergeCell ref="AQ31:AS31"/>
    <mergeCell ref="AT31:AU31"/>
    <mergeCell ref="AV31:AX31"/>
    <mergeCell ref="AY31:AZ31"/>
    <mergeCell ref="BA31:BB31"/>
    <mergeCell ref="BA32:BB32"/>
    <mergeCell ref="BC32:BD32"/>
    <mergeCell ref="CE30:CL30"/>
    <mergeCell ref="CH32:CI32"/>
    <mergeCell ref="CJ32:CL32"/>
    <mergeCell ref="AQ30:AX30"/>
    <mergeCell ref="S30:Z30"/>
    <mergeCell ref="CU32:CV32"/>
    <mergeCell ref="BG32:BN32"/>
    <mergeCell ref="BO32:BQ32"/>
    <mergeCell ref="CM31:CO31"/>
    <mergeCell ref="CP31:CQ31"/>
    <mergeCell ref="CR31:CT31"/>
    <mergeCell ref="CU31:CV31"/>
    <mergeCell ref="CW31:CX31"/>
    <mergeCell ref="CM33:CO33"/>
    <mergeCell ref="CP33:CQ33"/>
    <mergeCell ref="CR33:CT33"/>
    <mergeCell ref="CU33:CV33"/>
    <mergeCell ref="CW33:CX33"/>
    <mergeCell ref="CE31:CG31"/>
    <mergeCell ref="CH31:CI31"/>
    <mergeCell ref="CJ31:CL31"/>
    <mergeCell ref="BG33:BN33"/>
    <mergeCell ref="BO33:BQ33"/>
    <mergeCell ref="BR33:BS33"/>
    <mergeCell ref="BT33:BV33"/>
    <mergeCell ref="BW33:BY33"/>
    <mergeCell ref="BZ33:CA33"/>
    <mergeCell ref="CB33:CD33"/>
    <mergeCell ref="CE33:CL33"/>
    <mergeCell ref="BG34:BN34"/>
    <mergeCell ref="BO34:BQ34"/>
    <mergeCell ref="BR34:BS34"/>
    <mergeCell ref="BT34:BV34"/>
    <mergeCell ref="BW34:BY34"/>
    <mergeCell ref="BZ34:CA34"/>
    <mergeCell ref="CH38:CO38"/>
    <mergeCell ref="CP38:DE38"/>
    <mergeCell ref="BG39:BH39"/>
    <mergeCell ref="BI39:BK39"/>
    <mergeCell ref="BL39:BS39"/>
    <mergeCell ref="BZ39:CG39"/>
    <mergeCell ref="CH39:CO39"/>
    <mergeCell ref="CB34:CD34"/>
    <mergeCell ref="CE34:CG34"/>
    <mergeCell ref="CH34:CI34"/>
    <mergeCell ref="CJ34:CL34"/>
    <mergeCell ref="CM34:CT34"/>
    <mergeCell ref="BT39:BU39"/>
    <mergeCell ref="BV39:BW39"/>
    <mergeCell ref="BX39:BY39"/>
    <mergeCell ref="CW34:CX34"/>
    <mergeCell ref="CY34:CZ34"/>
    <mergeCell ref="BG41:BH41"/>
    <mergeCell ref="BI41:BK41"/>
    <mergeCell ref="BL41:BS41"/>
    <mergeCell ref="BT41:BU41"/>
    <mergeCell ref="BV41:BW41"/>
    <mergeCell ref="BX41:BY41"/>
    <mergeCell ref="BG40:BH40"/>
    <mergeCell ref="BI40:BK40"/>
    <mergeCell ref="BL40:BS40"/>
    <mergeCell ref="BT40:BU40"/>
    <mergeCell ref="BV40:BW40"/>
    <mergeCell ref="BX40:BY40"/>
    <mergeCell ref="BX47:BY47"/>
    <mergeCell ref="BZ40:CG40"/>
    <mergeCell ref="CH40:CO40"/>
    <mergeCell ref="CP40:CW40"/>
    <mergeCell ref="CX40:DE40"/>
    <mergeCell ref="BZ41:CG41"/>
    <mergeCell ref="CH41:CO41"/>
    <mergeCell ref="CP41:CW41"/>
    <mergeCell ref="CX41:DE41"/>
    <mergeCell ref="CX42:DE42"/>
    <mergeCell ref="BG48:BH48"/>
    <mergeCell ref="BI48:BK48"/>
    <mergeCell ref="BL48:BS48"/>
    <mergeCell ref="BT48:BU48"/>
    <mergeCell ref="BV48:BW48"/>
    <mergeCell ref="BX48:BY48"/>
    <mergeCell ref="BG42:BH42"/>
    <mergeCell ref="BI42:BK42"/>
    <mergeCell ref="BL42:BS42"/>
    <mergeCell ref="BT42:BU42"/>
    <mergeCell ref="BV42:BW42"/>
    <mergeCell ref="BX42:BY42"/>
    <mergeCell ref="BG45:CC45"/>
    <mergeCell ref="BG46:BH46"/>
    <mergeCell ref="BI46:BK46"/>
    <mergeCell ref="BL46:BS46"/>
    <mergeCell ref="BT46:BY46"/>
    <mergeCell ref="BZ46:CG46"/>
    <mergeCell ref="BG47:BH47"/>
    <mergeCell ref="BI47:BK47"/>
    <mergeCell ref="BL47:BS47"/>
    <mergeCell ref="BZ47:CG47"/>
    <mergeCell ref="BT47:BU47"/>
    <mergeCell ref="BV47:BW47"/>
    <mergeCell ref="CY31:CZ31"/>
    <mergeCell ref="CW30:CX30"/>
    <mergeCell ref="CY30:CZ30"/>
    <mergeCell ref="CP39:CW39"/>
    <mergeCell ref="CX39:DE39"/>
    <mergeCell ref="BZ48:CG48"/>
    <mergeCell ref="CH48:CO48"/>
    <mergeCell ref="CP48:CW48"/>
    <mergeCell ref="CX48:DE48"/>
    <mergeCell ref="BZ42:CG42"/>
    <mergeCell ref="CH42:CO42"/>
    <mergeCell ref="CP42:CW42"/>
    <mergeCell ref="CH46:CO46"/>
    <mergeCell ref="CP46:DE46"/>
    <mergeCell ref="CH47:CO47"/>
    <mergeCell ref="CU34:CV34"/>
    <mergeCell ref="CY33:CZ33"/>
    <mergeCell ref="CW32:CX32"/>
    <mergeCell ref="CY32:CZ32"/>
    <mergeCell ref="CM32:CO32"/>
    <mergeCell ref="CP32:CQ32"/>
    <mergeCell ref="CR32:CT32"/>
    <mergeCell ref="CP47:CW47"/>
    <mergeCell ref="CX47:DE47"/>
    <mergeCell ref="AD31:AE31"/>
    <mergeCell ref="AF31:AH31"/>
    <mergeCell ref="AI31:AK31"/>
    <mergeCell ref="AL31:AM31"/>
    <mergeCell ref="AV33:AX33"/>
    <mergeCell ref="C32:J32"/>
    <mergeCell ref="K32:M32"/>
    <mergeCell ref="N32:O32"/>
    <mergeCell ref="P32:R32"/>
    <mergeCell ref="S32:Z32"/>
    <mergeCell ref="AA32:AC32"/>
    <mergeCell ref="AD32:AE32"/>
    <mergeCell ref="AF32:AH32"/>
    <mergeCell ref="AI32:AK32"/>
    <mergeCell ref="AI33:AK33"/>
    <mergeCell ref="AL33:AM33"/>
    <mergeCell ref="C33:J33"/>
    <mergeCell ref="K33:M33"/>
    <mergeCell ref="N33:O33"/>
    <mergeCell ref="P33:R33"/>
    <mergeCell ref="S33:U33"/>
    <mergeCell ref="V33:W33"/>
    <mergeCell ref="X33:Z33"/>
    <mergeCell ref="AA33:AH33"/>
    <mergeCell ref="AL32:AM32"/>
    <mergeCell ref="AN32:AP32"/>
    <mergeCell ref="AQ32:AS32"/>
    <mergeCell ref="AT32:AU32"/>
    <mergeCell ref="AV32:AX32"/>
    <mergeCell ref="AY32:AZ32"/>
    <mergeCell ref="AY33:AZ33"/>
    <mergeCell ref="BA33:BB33"/>
    <mergeCell ref="BC33:BD33"/>
    <mergeCell ref="AN33:AP33"/>
    <mergeCell ref="AQ33:AS33"/>
    <mergeCell ref="AT33:AU33"/>
    <mergeCell ref="AF34:AH34"/>
    <mergeCell ref="C34:J34"/>
    <mergeCell ref="K34:M34"/>
    <mergeCell ref="N34:O34"/>
    <mergeCell ref="P34:R34"/>
    <mergeCell ref="S34:U34"/>
    <mergeCell ref="V34:W34"/>
    <mergeCell ref="X34:Z34"/>
    <mergeCell ref="X35:Z35"/>
    <mergeCell ref="AA35:AC35"/>
    <mergeCell ref="AD35:AE35"/>
    <mergeCell ref="AF35:AH35"/>
    <mergeCell ref="AV34:AX34"/>
    <mergeCell ref="AY34:AZ34"/>
    <mergeCell ref="BA34:BB34"/>
    <mergeCell ref="BC34:BD34"/>
    <mergeCell ref="AI34:AP34"/>
    <mergeCell ref="AQ34:AS34"/>
    <mergeCell ref="AT34:AU34"/>
    <mergeCell ref="AN35:AP35"/>
    <mergeCell ref="AQ35:AX35"/>
    <mergeCell ref="AY35:AZ35"/>
    <mergeCell ref="BA35:BB35"/>
    <mergeCell ref="BC35:BD35"/>
    <mergeCell ref="AI35:AK35"/>
    <mergeCell ref="AL35:AM35"/>
    <mergeCell ref="C39:D39"/>
    <mergeCell ref="E39:G39"/>
    <mergeCell ref="H39:O39"/>
    <mergeCell ref="P39:Q39"/>
    <mergeCell ref="R39:S39"/>
    <mergeCell ref="T39:U39"/>
    <mergeCell ref="V39:AC39"/>
    <mergeCell ref="AD39:AK39"/>
    <mergeCell ref="AL39:AS39"/>
    <mergeCell ref="AT39:BA39"/>
    <mergeCell ref="C38:D38"/>
    <mergeCell ref="E38:G38"/>
    <mergeCell ref="H38:O38"/>
    <mergeCell ref="P38:U38"/>
    <mergeCell ref="V38:AC38"/>
    <mergeCell ref="AT40:BA40"/>
    <mergeCell ref="C41:D41"/>
    <mergeCell ref="E41:G41"/>
    <mergeCell ref="H41:O41"/>
    <mergeCell ref="P41:Q41"/>
    <mergeCell ref="R41:S41"/>
    <mergeCell ref="T41:U41"/>
    <mergeCell ref="V41:AC41"/>
    <mergeCell ref="AD41:AK41"/>
    <mergeCell ref="AL41:AS41"/>
    <mergeCell ref="AT41:BA41"/>
    <mergeCell ref="C40:D40"/>
    <mergeCell ref="E40:G40"/>
    <mergeCell ref="H40:O40"/>
    <mergeCell ref="P40:Q40"/>
    <mergeCell ref="R40:S40"/>
    <mergeCell ref="T40:U40"/>
    <mergeCell ref="V40:AC40"/>
    <mergeCell ref="AT42:BA42"/>
    <mergeCell ref="C43:D43"/>
    <mergeCell ref="E43:G43"/>
    <mergeCell ref="H43:O43"/>
    <mergeCell ref="P43:Q43"/>
    <mergeCell ref="R43:S43"/>
    <mergeCell ref="T43:U43"/>
    <mergeCell ref="V43:AC43"/>
    <mergeCell ref="AD43:AK43"/>
    <mergeCell ref="AL43:AS43"/>
    <mergeCell ref="AT43:BA43"/>
    <mergeCell ref="C42:D42"/>
    <mergeCell ref="E42:G42"/>
    <mergeCell ref="H42:O42"/>
    <mergeCell ref="P42:Q42"/>
    <mergeCell ref="R42:S42"/>
    <mergeCell ref="T42:U42"/>
    <mergeCell ref="V42:AC42"/>
    <mergeCell ref="AD42:AK42"/>
    <mergeCell ref="AL42:AS42"/>
    <mergeCell ref="C46:D46"/>
    <mergeCell ref="E46:G46"/>
    <mergeCell ref="H46:O46"/>
    <mergeCell ref="P46:U46"/>
    <mergeCell ref="V46:AC46"/>
    <mergeCell ref="AD46:AK46"/>
    <mergeCell ref="AL46:BA46"/>
    <mergeCell ref="AT47:BA47"/>
    <mergeCell ref="C47:D47"/>
    <mergeCell ref="E47:G47"/>
    <mergeCell ref="H47:O47"/>
    <mergeCell ref="P47:Q47"/>
    <mergeCell ref="R47:S47"/>
    <mergeCell ref="T47:U47"/>
    <mergeCell ref="AT48:BA48"/>
    <mergeCell ref="C49:D49"/>
    <mergeCell ref="E49:G49"/>
    <mergeCell ref="H49:O49"/>
    <mergeCell ref="P49:Q49"/>
    <mergeCell ref="R49:S49"/>
    <mergeCell ref="T49:U49"/>
    <mergeCell ref="C48:D48"/>
    <mergeCell ref="E48:G48"/>
    <mergeCell ref="H48:O48"/>
    <mergeCell ref="P48:Q48"/>
    <mergeCell ref="R48:S48"/>
    <mergeCell ref="T48:U48"/>
    <mergeCell ref="V49:AC49"/>
    <mergeCell ref="AD49:AK49"/>
    <mergeCell ref="AL49:AS49"/>
    <mergeCell ref="AT49:BA49"/>
    <mergeCell ref="P50:Q50"/>
    <mergeCell ref="R50:S50"/>
    <mergeCell ref="T50:U50"/>
    <mergeCell ref="I2:J2"/>
    <mergeCell ref="K2:L2"/>
    <mergeCell ref="M2:N2"/>
    <mergeCell ref="V48:AC48"/>
    <mergeCell ref="AD48:AK48"/>
    <mergeCell ref="AL48:AS48"/>
    <mergeCell ref="V47:AC47"/>
    <mergeCell ref="AD47:AK47"/>
    <mergeCell ref="AL47:AS47"/>
    <mergeCell ref="AD40:AK40"/>
    <mergeCell ref="AL40:AS40"/>
    <mergeCell ref="AD38:AK38"/>
    <mergeCell ref="AL38:BA38"/>
    <mergeCell ref="C35:J35"/>
    <mergeCell ref="K35:M35"/>
    <mergeCell ref="N35:O35"/>
    <mergeCell ref="P35:R35"/>
    <mergeCell ref="S35:U35"/>
    <mergeCell ref="V35:W35"/>
    <mergeCell ref="AA34:AC34"/>
    <mergeCell ref="AD34:AE34"/>
    <mergeCell ref="BH2:BI2"/>
    <mergeCell ref="BM2:BN2"/>
    <mergeCell ref="BO2:BP2"/>
    <mergeCell ref="BQ2:BR2"/>
    <mergeCell ref="A1:DD1"/>
    <mergeCell ref="V51:AC51"/>
    <mergeCell ref="AD51:AK51"/>
    <mergeCell ref="AL51:AS51"/>
    <mergeCell ref="AT51:BA51"/>
    <mergeCell ref="C19:Y19"/>
    <mergeCell ref="C11:Y11"/>
    <mergeCell ref="V50:AC50"/>
    <mergeCell ref="AD50:AK50"/>
    <mergeCell ref="AL50:AS50"/>
    <mergeCell ref="AT50:BA50"/>
    <mergeCell ref="C51:D51"/>
    <mergeCell ref="E51:G51"/>
    <mergeCell ref="H51:O51"/>
    <mergeCell ref="P51:Q51"/>
    <mergeCell ref="R51:S51"/>
    <mergeCell ref="T51:U51"/>
    <mergeCell ref="C50:D50"/>
    <mergeCell ref="E50:G50"/>
    <mergeCell ref="H50:O50"/>
    <mergeCell ref="L53:M53"/>
    <mergeCell ref="L54:M54"/>
    <mergeCell ref="L55:M55"/>
    <mergeCell ref="BL54:BM54"/>
    <mergeCell ref="BL55:BM55"/>
    <mergeCell ref="N54:W54"/>
    <mergeCell ref="N55:W55"/>
    <mergeCell ref="BN54:BW54"/>
    <mergeCell ref="BN55:BW55"/>
    <mergeCell ref="BL53:BM53"/>
  </mergeCells>
  <phoneticPr fontId="1"/>
  <pageMargins left="0.11811023622047245" right="0.11811023622047245" top="0.15748031496062992" bottom="0.15748031496062992" header="0.31496062992125984" footer="0.31496062992125984"/>
  <pageSetup paperSize="9" scale="43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8(4・4)チーム用</vt:lpstr>
      <vt:lpstr>9(5・4)チーム用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hiro2</dc:creator>
  <cp:lastModifiedBy>hiro21tomo17@outlook.jp</cp:lastModifiedBy>
  <cp:lastPrinted>2022-06-13T15:15:32Z</cp:lastPrinted>
  <dcterms:created xsi:type="dcterms:W3CDTF">2022-06-10T11:10:10Z</dcterms:created>
  <dcterms:modified xsi:type="dcterms:W3CDTF">2022-06-14T13:32:07Z</dcterms:modified>
</cp:coreProperties>
</file>