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49ae7dfae1b015/デスクトップ/競技委員会用/"/>
    </mc:Choice>
  </mc:AlternateContent>
  <xr:revisionPtr revIDLastSave="0" documentId="8_{FC6FCE67-BD81-9A43-876B-FA4005CB3D8C}" xr6:coauthVersionLast="47" xr6:coauthVersionMax="47" xr10:uidLastSave="{00000000-0000-0000-0000-000000000000}"/>
  <bookViews>
    <workbookView xWindow="-108" yWindow="-108" windowWidth="23256" windowHeight="12456" xr2:uid="{2B9E84A8-4393-4C35-9DF7-D09536B8DBBB}"/>
  </bookViews>
  <sheets>
    <sheet name="10(5・5)チーム用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41" i="6" l="1"/>
  <c r="AL41" i="6"/>
  <c r="AD41" i="6"/>
  <c r="AT40" i="6"/>
  <c r="AL40" i="6"/>
  <c r="AD40" i="6"/>
  <c r="AT39" i="6"/>
  <c r="AL39" i="6"/>
  <c r="AD39" i="6"/>
  <c r="AT38" i="6"/>
  <c r="AL38" i="6"/>
  <c r="AD38" i="6"/>
  <c r="V38" i="6"/>
  <c r="V39" i="6"/>
  <c r="V40" i="6"/>
  <c r="V41" i="6"/>
  <c r="AT48" i="6"/>
  <c r="AT47" i="6"/>
  <c r="BK51" i="6"/>
  <c r="K51" i="6"/>
  <c r="BH28" i="6"/>
  <c r="D28" i="6"/>
  <c r="BH2" i="6"/>
  <c r="BM2" i="6"/>
  <c r="I2" i="6"/>
  <c r="CJ38" i="6"/>
  <c r="BW39" i="6"/>
  <c r="CE38" i="6"/>
  <c r="CB39" i="6"/>
  <c r="CJ32" i="6"/>
  <c r="BW33" i="6"/>
  <c r="CE32" i="6"/>
  <c r="CB33" i="6"/>
  <c r="CJ37" i="6"/>
  <c r="BO39" i="6"/>
  <c r="CE37" i="6"/>
  <c r="CE31" i="6"/>
  <c r="CJ31" i="6"/>
  <c r="CB37" i="6"/>
  <c r="BW37" i="6"/>
  <c r="BZ37" i="6"/>
  <c r="CB31" i="6"/>
  <c r="BO32" i="6"/>
  <c r="BW31" i="6"/>
  <c r="CX48" i="6"/>
  <c r="CX47" i="6"/>
  <c r="CX46" i="6"/>
  <c r="CX45" i="6"/>
  <c r="CX44" i="6"/>
  <c r="CX43" i="6"/>
  <c r="CP48" i="6"/>
  <c r="CP47" i="6"/>
  <c r="CP46" i="6"/>
  <c r="CP45" i="6"/>
  <c r="CP44" i="6"/>
  <c r="CP43" i="6"/>
  <c r="CH48" i="6"/>
  <c r="CH47" i="6"/>
  <c r="CH46" i="6"/>
  <c r="CH45" i="6"/>
  <c r="CH44" i="6"/>
  <c r="CH43" i="6"/>
  <c r="BL48" i="6"/>
  <c r="BZ48" i="6"/>
  <c r="BL47" i="6"/>
  <c r="BZ47" i="6"/>
  <c r="BL46" i="6"/>
  <c r="BL45" i="6"/>
  <c r="BZ44" i="6"/>
  <c r="BZ43" i="6"/>
  <c r="BZ46" i="6"/>
  <c r="BZ45" i="6"/>
  <c r="BL44" i="6"/>
  <c r="AF6" i="6"/>
  <c r="S7" i="6"/>
  <c r="AA6" i="6"/>
  <c r="X7" i="6"/>
  <c r="AQ5" i="6"/>
  <c r="AV5" i="6"/>
  <c r="AN7" i="6"/>
  <c r="AA8" i="6"/>
  <c r="S5" i="6"/>
  <c r="BT38" i="6"/>
  <c r="BO38" i="6"/>
  <c r="BL43" i="6"/>
  <c r="CE36" i="6"/>
  <c r="BW36" i="6"/>
  <c r="BO36" i="6"/>
  <c r="AL48" i="6"/>
  <c r="AD48" i="6"/>
  <c r="V48" i="6"/>
  <c r="H48" i="6"/>
  <c r="AL47" i="6"/>
  <c r="AD47" i="6"/>
  <c r="V47" i="6"/>
  <c r="H47" i="6"/>
  <c r="H41" i="6"/>
  <c r="H40" i="6"/>
  <c r="H39" i="6"/>
  <c r="H38" i="6"/>
  <c r="BT32" i="6"/>
  <c r="CE30" i="6"/>
  <c r="BW30" i="6"/>
  <c r="BO30" i="6"/>
  <c r="AI30" i="6"/>
  <c r="AA30" i="6"/>
  <c r="S30" i="6"/>
  <c r="K30" i="6"/>
  <c r="CX25" i="6"/>
  <c r="CP25" i="6"/>
  <c r="CH25" i="6"/>
  <c r="BZ25" i="6"/>
  <c r="BL25" i="6"/>
  <c r="AT25" i="6"/>
  <c r="AL25" i="6"/>
  <c r="AD25" i="6"/>
  <c r="V25" i="6"/>
  <c r="H25" i="6"/>
  <c r="CX24" i="6"/>
  <c r="CP24" i="6"/>
  <c r="CH24" i="6"/>
  <c r="BZ24" i="6"/>
  <c r="BL24" i="6"/>
  <c r="AT24" i="6"/>
  <c r="AL24" i="6"/>
  <c r="AD24" i="6"/>
  <c r="V24" i="6"/>
  <c r="H24" i="6"/>
  <c r="CX23" i="6"/>
  <c r="CP23" i="6"/>
  <c r="CH23" i="6"/>
  <c r="BZ23" i="6"/>
  <c r="BL23" i="6"/>
  <c r="AT23" i="6"/>
  <c r="AL23" i="6"/>
  <c r="AD23" i="6"/>
  <c r="V23" i="6"/>
  <c r="H23" i="6"/>
  <c r="CX22" i="6"/>
  <c r="CP22" i="6"/>
  <c r="CH22" i="6"/>
  <c r="BZ22" i="6"/>
  <c r="BL22" i="6"/>
  <c r="AT22" i="6"/>
  <c r="AL22" i="6"/>
  <c r="AD22" i="6"/>
  <c r="V22" i="6"/>
  <c r="H22" i="6"/>
  <c r="CX21" i="6"/>
  <c r="CP21" i="6"/>
  <c r="CH21" i="6"/>
  <c r="BZ21" i="6"/>
  <c r="BL21" i="6"/>
  <c r="AT21" i="6"/>
  <c r="AL21" i="6"/>
  <c r="AD21" i="6"/>
  <c r="V21" i="6"/>
  <c r="H21" i="6"/>
  <c r="CX17" i="6"/>
  <c r="CP17" i="6"/>
  <c r="CH17" i="6"/>
  <c r="BZ17" i="6"/>
  <c r="BL17" i="6"/>
  <c r="AT17" i="6"/>
  <c r="AL17" i="6"/>
  <c r="AD17" i="6"/>
  <c r="V17" i="6"/>
  <c r="H17" i="6"/>
  <c r="CX16" i="6"/>
  <c r="CP16" i="6"/>
  <c r="CH16" i="6"/>
  <c r="BZ16" i="6"/>
  <c r="BL16" i="6"/>
  <c r="AT16" i="6"/>
  <c r="AL16" i="6"/>
  <c r="AD16" i="6"/>
  <c r="V16" i="6"/>
  <c r="H16" i="6"/>
  <c r="CX15" i="6"/>
  <c r="CP15" i="6"/>
  <c r="CH15" i="6"/>
  <c r="BZ15" i="6"/>
  <c r="BL15" i="6"/>
  <c r="AT15" i="6"/>
  <c r="AL15" i="6"/>
  <c r="AD15" i="6"/>
  <c r="V15" i="6"/>
  <c r="H15" i="6"/>
  <c r="CX14" i="6"/>
  <c r="CP14" i="6"/>
  <c r="CH14" i="6"/>
  <c r="BZ14" i="6"/>
  <c r="BL14" i="6"/>
  <c r="AT14" i="6"/>
  <c r="AL14" i="6"/>
  <c r="AD14" i="6"/>
  <c r="V14" i="6"/>
  <c r="H14" i="6"/>
  <c r="CX13" i="6"/>
  <c r="CP13" i="6"/>
  <c r="CH13" i="6"/>
  <c r="BZ13" i="6"/>
  <c r="BL13" i="6"/>
  <c r="AT13" i="6"/>
  <c r="AL13" i="6"/>
  <c r="AD13" i="6"/>
  <c r="V13" i="6"/>
  <c r="H13" i="6"/>
  <c r="P9" i="6"/>
  <c r="K9" i="6"/>
  <c r="P6" i="6"/>
  <c r="AT5" i="6"/>
  <c r="CU4" i="6"/>
  <c r="CM4" i="6"/>
  <c r="CE4" i="6"/>
  <c r="BW4" i="6"/>
  <c r="BO4" i="6"/>
  <c r="AQ4" i="6"/>
  <c r="AI4" i="6"/>
  <c r="AA4" i="6"/>
  <c r="S4" i="6"/>
  <c r="K4" i="6"/>
  <c r="BZ31" i="6"/>
  <c r="CH38" i="6"/>
  <c r="CH32" i="6"/>
  <c r="BZ33" i="6"/>
  <c r="V7" i="6"/>
  <c r="AD6" i="6"/>
  <c r="BZ39" i="6"/>
  <c r="BR38" i="6"/>
  <c r="CM38" i="6"/>
  <c r="BR32" i="6"/>
  <c r="CO32" i="6"/>
  <c r="N9" i="6"/>
  <c r="CM32" i="6"/>
  <c r="CO38" i="6"/>
  <c r="X5" i="6"/>
  <c r="V5" i="6"/>
  <c r="K6" i="6"/>
  <c r="N6" i="6"/>
  <c r="AI7" i="6"/>
  <c r="AF8" i="6"/>
  <c r="AD8" i="6"/>
  <c r="AQ8" i="6"/>
  <c r="AN9" i="6"/>
  <c r="AV8" i="6"/>
  <c r="AI9" i="6"/>
  <c r="AT8" i="6"/>
  <c r="AL7" i="6"/>
  <c r="AL9" i="6"/>
  <c r="AA5" i="6"/>
  <c r="P7" i="6"/>
  <c r="AF5" i="6"/>
  <c r="K7" i="6"/>
  <c r="N7" i="6"/>
  <c r="AD5" i="6"/>
  <c r="AN6" i="6"/>
  <c r="S8" i="6"/>
  <c r="AI6" i="6"/>
  <c r="X8" i="6"/>
  <c r="V8" i="6"/>
  <c r="AL6" i="6"/>
  <c r="AV7" i="6"/>
  <c r="AA9" i="6"/>
  <c r="AQ7" i="6"/>
  <c r="AT7" i="6"/>
  <c r="BA7" i="6"/>
  <c r="AY7" i="6"/>
  <c r="AF9" i="6"/>
  <c r="AD9" i="6"/>
  <c r="AI5" i="6"/>
  <c r="P8" i="6"/>
  <c r="AN5" i="6"/>
  <c r="AL5" i="6"/>
  <c r="K8" i="6"/>
  <c r="BA5" i="6"/>
  <c r="AY5" i="6"/>
  <c r="AQ6" i="6"/>
  <c r="N8" i="6"/>
  <c r="AY8" i="6"/>
  <c r="BA8" i="6"/>
  <c r="X9" i="6"/>
  <c r="AV6" i="6"/>
  <c r="S9" i="6"/>
  <c r="AT6" i="6"/>
  <c r="V9" i="6"/>
  <c r="AY9" i="6"/>
  <c r="BA9" i="6"/>
  <c r="BA6" i="6"/>
  <c r="AY6" i="6"/>
  <c r="BC9" i="6"/>
  <c r="BC5" i="6"/>
  <c r="BC8" i="6"/>
  <c r="BC7" i="6"/>
  <c r="BC6" i="6"/>
  <c r="CM7" i="6"/>
  <c r="CJ8" i="6"/>
  <c r="CE6" i="6"/>
  <c r="CB7" i="6"/>
  <c r="CZ5" i="6"/>
  <c r="BO9" i="6"/>
  <c r="BW5" i="6"/>
  <c r="BT6" i="6"/>
  <c r="CU8" i="6"/>
  <c r="CR9" i="6"/>
  <c r="CZ8" i="6"/>
  <c r="CR7" i="6"/>
  <c r="CE8" i="6"/>
  <c r="CJ6" i="6"/>
  <c r="CU5" i="6"/>
  <c r="BT9" i="6"/>
  <c r="CB5" i="6"/>
  <c r="BO6" i="6"/>
  <c r="CH8" i="6"/>
  <c r="CX8" i="6"/>
  <c r="CH6" i="6"/>
  <c r="BR9" i="6"/>
  <c r="CX5" i="6"/>
  <c r="CP7" i="6"/>
  <c r="BR6" i="6"/>
  <c r="CM9" i="6"/>
  <c r="CP9" i="6"/>
  <c r="BZ5" i="6"/>
  <c r="BW7" i="6"/>
  <c r="BZ7" i="6"/>
  <c r="CU6" i="6"/>
  <c r="CB9" i="6"/>
  <c r="CZ7" i="6"/>
  <c r="CE9" i="6"/>
  <c r="CR6" i="6"/>
  <c r="BW8" i="6"/>
  <c r="CM5" i="6"/>
  <c r="CJ5" i="6"/>
  <c r="BO7" i="6"/>
  <c r="BT8" i="6"/>
  <c r="CU7" i="6"/>
  <c r="CJ9" i="6"/>
  <c r="CH9" i="6"/>
  <c r="CR5" i="6"/>
  <c r="BO8" i="6"/>
  <c r="CE5" i="6"/>
  <c r="BT7" i="6"/>
  <c r="BR7" i="6"/>
  <c r="CM6" i="6"/>
  <c r="CP6" i="6"/>
  <c r="CZ6" i="6"/>
  <c r="BW9" i="6"/>
  <c r="BZ9" i="6"/>
  <c r="CX7" i="6"/>
  <c r="CX6" i="6"/>
  <c r="DC6" i="6"/>
  <c r="DC7" i="6"/>
  <c r="DE7" i="6"/>
  <c r="BR8" i="6"/>
  <c r="DC9" i="6"/>
  <c r="DE9" i="6"/>
  <c r="CH5" i="6"/>
  <c r="CP5" i="6"/>
  <c r="CB8" i="6"/>
  <c r="BZ8" i="6"/>
  <c r="DC8" i="6"/>
  <c r="DE6" i="6"/>
  <c r="DE8" i="6"/>
  <c r="DC5" i="6"/>
  <c r="DG5" i="6"/>
  <c r="DE5" i="6"/>
  <c r="DG6" i="6"/>
  <c r="DG8" i="6"/>
  <c r="DG7" i="6"/>
  <c r="DG9" i="6"/>
  <c r="S31" i="6"/>
  <c r="P32" i="6"/>
  <c r="X31" i="6"/>
  <c r="K32" i="6"/>
  <c r="V31" i="6"/>
  <c r="N32" i="6"/>
  <c r="AI33" i="6"/>
  <c r="AF34" i="6"/>
  <c r="AN33" i="6"/>
  <c r="AA34" i="6"/>
  <c r="AL33" i="6"/>
  <c r="AD34" i="6"/>
  <c r="AA31" i="6"/>
  <c r="P33" i="6"/>
  <c r="AF31" i="6"/>
  <c r="AD31" i="6"/>
  <c r="K33" i="6"/>
  <c r="N33" i="6"/>
  <c r="AI32" i="6"/>
  <c r="X34" i="6"/>
  <c r="AN32" i="6"/>
  <c r="S34" i="6"/>
  <c r="AL32" i="6"/>
  <c r="V34" i="6"/>
  <c r="AA32" i="6"/>
  <c r="X33" i="6"/>
  <c r="AF32" i="6"/>
  <c r="S33" i="6"/>
  <c r="V33" i="6"/>
  <c r="AQ33" i="6"/>
  <c r="AS33" i="6"/>
  <c r="AD32" i="6"/>
  <c r="AQ32" i="6"/>
  <c r="AS32" i="6"/>
  <c r="AI31" i="6"/>
  <c r="P34" i="6"/>
  <c r="AN31" i="6"/>
  <c r="K34" i="6"/>
  <c r="N34" i="6"/>
  <c r="AQ34" i="6"/>
  <c r="AS34" i="6"/>
  <c r="AL31" i="6"/>
  <c r="AS31" i="6"/>
  <c r="AQ31" i="6"/>
  <c r="AU34" i="6"/>
  <c r="AU31" i="6"/>
  <c r="AU33" i="6"/>
  <c r="AU32" i="6"/>
  <c r="BT33" i="6"/>
  <c r="CH31" i="6"/>
  <c r="CO31" i="6"/>
  <c r="CM31" i="6"/>
  <c r="BO33" i="6"/>
  <c r="BR33" i="6"/>
  <c r="CM33" i="6"/>
  <c r="CQ33" i="6"/>
  <c r="CO33" i="6"/>
  <c r="CQ31" i="6"/>
  <c r="CQ32" i="6"/>
  <c r="BT39" i="6"/>
  <c r="BR39" i="6"/>
  <c r="CH37" i="6"/>
  <c r="CM37" i="6"/>
  <c r="CO37" i="6"/>
  <c r="CO39" i="6"/>
  <c r="CM39" i="6"/>
  <c r="CQ39" i="6"/>
  <c r="CQ38" i="6"/>
  <c r="CQ37" i="6"/>
  <c r="CZ32" i="6"/>
  <c r="CZ38" i="6"/>
</calcChain>
</file>

<file path=xl/sharedStrings.xml><?xml version="1.0" encoding="utf-8"?>
<sst xmlns="http://schemas.openxmlformats.org/spreadsheetml/2006/main" count="147" uniqueCount="45">
  <si>
    <t>試合</t>
    <rPh sb="0" eb="2">
      <t>シアイ</t>
    </rPh>
    <phoneticPr fontId="1"/>
  </si>
  <si>
    <t>時間</t>
    <rPh sb="0" eb="2">
      <t>ジカン</t>
    </rPh>
    <phoneticPr fontId="1"/>
  </si>
  <si>
    <t>(淡)</t>
    <rPh sb="1" eb="2">
      <t>アワ</t>
    </rPh>
    <phoneticPr fontId="1"/>
  </si>
  <si>
    <t>vs</t>
    <phoneticPr fontId="1"/>
  </si>
  <si>
    <t>(濃)</t>
    <rPh sb="1" eb="2">
      <t>コ</t>
    </rPh>
    <phoneticPr fontId="1"/>
  </si>
  <si>
    <t>TO</t>
    <phoneticPr fontId="1"/>
  </si>
  <si>
    <t>審　　判　</t>
    <rPh sb="0" eb="1">
      <t>シン</t>
    </rPh>
    <rPh sb="3" eb="4">
      <t>ハン</t>
    </rPh>
    <phoneticPr fontId="1"/>
  </si>
  <si>
    <t>1日目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</si>
  <si>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2日目　　　月　　　日(            )　会場:</t>
    <rPh sb="1" eb="3">
      <t>ニチメ</t>
    </rPh>
    <rPh sb="6" eb="7">
      <t>ツキ</t>
    </rPh>
    <rPh sb="10" eb="11">
      <t>ニチ</t>
    </rPh>
    <rPh sb="26" eb="28">
      <t>カイジョウ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</si>
  <si>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</si>
  <si>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</si>
  <si>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順位</t>
    <rPh sb="0" eb="2">
      <t>ジュンイ</t>
    </rPh>
    <phoneticPr fontId="1"/>
  </si>
  <si>
    <t>2022年度埼玉県U12秋季バスケツトボールリーグ東部支部大会</t>
    <rPh sb="4" eb="6">
      <t>ネンド</t>
    </rPh>
    <rPh sb="6" eb="9">
      <t>サイタマケン</t>
    </rPh>
    <rPh sb="12" eb="14">
      <t>シュウキ</t>
    </rPh>
    <rPh sb="25" eb="29">
      <t>トウブシブ</t>
    </rPh>
    <rPh sb="29" eb="31">
      <t>タイカイ</t>
    </rPh>
    <phoneticPr fontId="1"/>
  </si>
  <si>
    <t>【</t>
    <phoneticPr fontId="1"/>
  </si>
  <si>
    <t>①1位</t>
    <rPh sb="2" eb="3">
      <t>イ</t>
    </rPh>
    <phoneticPr fontId="1"/>
  </si>
  <si>
    <t>①4位</t>
    <rPh sb="2" eb="3">
      <t>イ</t>
    </rPh>
    <phoneticPr fontId="1"/>
  </si>
  <si>
    <t>②1位</t>
    <rPh sb="2" eb="3">
      <t>イ</t>
    </rPh>
    <phoneticPr fontId="1"/>
  </si>
  <si>
    <t>①2位</t>
    <rPh sb="2" eb="3">
      <t>イ</t>
    </rPh>
    <phoneticPr fontId="1"/>
  </si>
  <si>
    <t>①3位</t>
    <rPh sb="2" eb="3">
      <t>イ</t>
    </rPh>
    <phoneticPr fontId="1"/>
  </si>
  <si>
    <t>②2位</t>
    <rPh sb="2" eb="3">
      <t>イ</t>
    </rPh>
    <phoneticPr fontId="1"/>
  </si>
  <si>
    <r>
      <t>②5</t>
    </r>
    <r>
      <rPr>
        <sz val="12"/>
        <color theme="1"/>
        <rFont val="Meiryo UI"/>
        <family val="3"/>
        <charset val="128"/>
      </rPr>
      <t>位</t>
    </r>
    <rPh sb="2" eb="3">
      <t>イ</t>
    </rPh>
    <phoneticPr fontId="1"/>
  </si>
  <si>
    <t>①5位</t>
    <rPh sb="2" eb="3">
      <t>イ</t>
    </rPh>
    <phoneticPr fontId="1"/>
  </si>
  <si>
    <t>②3位</t>
    <rPh sb="2" eb="3">
      <t>イ</t>
    </rPh>
    <phoneticPr fontId="1"/>
  </si>
  <si>
    <t>②4位</t>
    <rPh sb="2" eb="3">
      <t>イ</t>
    </rPh>
    <phoneticPr fontId="1"/>
  </si>
  <si>
    <t>2次リーグ②-1</t>
    <rPh sb="1" eb="2">
      <t>ジ</t>
    </rPh>
    <phoneticPr fontId="1"/>
  </si>
  <si>
    <t>2次リーグ②-2</t>
    <rPh sb="1" eb="2">
      <t>ジ</t>
    </rPh>
    <phoneticPr fontId="1"/>
  </si>
  <si>
    <t>②-1
1位</t>
    <rPh sb="5" eb="6">
      <t>イ</t>
    </rPh>
    <phoneticPr fontId="1"/>
  </si>
  <si>
    <t>②-2
1位</t>
    <rPh sb="5" eb="6">
      <t>イ</t>
    </rPh>
    <phoneticPr fontId="1"/>
  </si>
  <si>
    <t>②-1　1位</t>
    <rPh sb="5" eb="6">
      <t>イ</t>
    </rPh>
    <phoneticPr fontId="1"/>
  </si>
  <si>
    <t>②-2　1位</t>
    <rPh sb="5" eb="6">
      <t>イ</t>
    </rPh>
    <phoneticPr fontId="1"/>
  </si>
  <si>
    <t>②-1　2位</t>
    <rPh sb="5" eb="6">
      <t>イ</t>
    </rPh>
    <phoneticPr fontId="1"/>
  </si>
  <si>
    <t>②-2　2位</t>
    <rPh sb="5" eb="6">
      <t>イ</t>
    </rPh>
    <phoneticPr fontId="1"/>
  </si>
  <si>
    <t>ブロック</t>
    <phoneticPr fontId="1"/>
  </si>
  <si>
    <t>－</t>
    <phoneticPr fontId="1"/>
  </si>
  <si>
    <t>①</t>
    <phoneticPr fontId="1"/>
  </si>
  <si>
    <t>】</t>
    <phoneticPr fontId="1"/>
  </si>
  <si>
    <t>②</t>
    <phoneticPr fontId="1"/>
  </si>
  <si>
    <t>1次リーグ</t>
    <rPh sb="1" eb="2">
      <t>ジ</t>
    </rPh>
    <phoneticPr fontId="1"/>
  </si>
  <si>
    <t>ブロック1位2位決め】</t>
    <phoneticPr fontId="1"/>
  </si>
  <si>
    <t>2次リーグ</t>
    <rPh sb="1" eb="2">
      <t>ジ</t>
    </rPh>
    <phoneticPr fontId="1"/>
  </si>
  <si>
    <t>ブロック3位4位決め】</t>
    <phoneticPr fontId="1"/>
  </si>
  <si>
    <t>1位</t>
    <rPh sb="1" eb="2">
      <t>イ</t>
    </rPh>
    <phoneticPr fontId="1"/>
  </si>
  <si>
    <t>3位</t>
    <rPh sb="1" eb="2">
      <t>イ</t>
    </rPh>
    <phoneticPr fontId="1"/>
  </si>
  <si>
    <t>2位</t>
    <rPh sb="1" eb="2">
      <t>イ</t>
    </rPh>
    <phoneticPr fontId="1"/>
  </si>
  <si>
    <t>4位</t>
    <rPh sb="1" eb="2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</si>
</sst>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DashDot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408F-B07B-4792-8306-9A0AAEA23B54}">
  <sheetPr>
    <tabColor theme="9" tint="0.39997558519241921"/>
    <pageSetUpPr fitToPage="1"/>
  </sheetPr>
  <dimension ref="A1:DR54"/>
  <sheetViews>
    <sheetView tabSelected="1" topLeftCell="E1" zoomScale="58" zoomScaleNormal="58" workbookViewId="0">
      <selection activeCell="P133" sqref="P133"/>
    </sheetView>
  </sheetViews>
  <sheetFormatPr defaultRowHeight="16.5" x14ac:dyDescent="0.2"/>
  <cols>
    <col min="1" max="122" width="2.6953125" style="3" customWidth="1"/>
    <col min="123" max="16384" width="8.82421875" style="3"/>
  </cols>
  <sheetData>
    <row r="1" spans="1:112" ht="24" x14ac:dyDescent="0.2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1:112" s="1" customFormat="1" x14ac:dyDescent="0.2">
      <c r="A2" s="5"/>
      <c r="B2" s="5"/>
      <c r="C2" s="5" t="s">
        <v>13</v>
      </c>
      <c r="D2" s="51"/>
      <c r="E2" s="51"/>
      <c r="F2" s="6" t="s">
        <v>32</v>
      </c>
      <c r="G2" s="5"/>
      <c r="H2" s="5"/>
      <c r="I2" s="29">
        <f>+D2</f>
        <v>0</v>
      </c>
      <c r="J2" s="29"/>
      <c r="K2" s="29" t="s">
        <v>33</v>
      </c>
      <c r="L2" s="29"/>
      <c r="M2" s="29" t="s">
        <v>34</v>
      </c>
      <c r="N2" s="29"/>
      <c r="O2" s="5" t="s">
        <v>35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7"/>
      <c r="BF2" s="5"/>
      <c r="BG2" s="5" t="s">
        <v>13</v>
      </c>
      <c r="BH2" s="49">
        <f>+D2</f>
        <v>0</v>
      </c>
      <c r="BI2" s="49"/>
      <c r="BJ2" s="6" t="s">
        <v>32</v>
      </c>
      <c r="BK2" s="5"/>
      <c r="BL2" s="5"/>
      <c r="BM2" s="29">
        <f>+BH2</f>
        <v>0</v>
      </c>
      <c r="BN2" s="29"/>
      <c r="BO2" s="29" t="s">
        <v>33</v>
      </c>
      <c r="BP2" s="29"/>
      <c r="BQ2" s="29" t="s">
        <v>36</v>
      </c>
      <c r="BR2" s="29"/>
      <c r="BS2" s="5" t="s">
        <v>35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</row>
    <row r="3" spans="1:112" s="1" customFormat="1" x14ac:dyDescent="0.2">
      <c r="A3" s="4"/>
      <c r="B3" s="4"/>
      <c r="C3" s="1" t="s">
        <v>37</v>
      </c>
      <c r="AW3" s="4"/>
      <c r="AX3" s="4"/>
      <c r="AY3" s="4"/>
      <c r="AZ3" s="4"/>
      <c r="BA3" s="4"/>
      <c r="BB3" s="4"/>
      <c r="BC3" s="4"/>
      <c r="BD3" s="4"/>
      <c r="BE3" s="8"/>
      <c r="BF3" s="4"/>
      <c r="BG3" s="1" t="s">
        <v>37</v>
      </c>
    </row>
    <row r="4" spans="1:112" s="1" customFormat="1" x14ac:dyDescent="0.2">
      <c r="A4" s="4"/>
      <c r="B4" s="4"/>
      <c r="C4" s="31"/>
      <c r="D4" s="31"/>
      <c r="E4" s="31"/>
      <c r="F4" s="31"/>
      <c r="G4" s="31"/>
      <c r="H4" s="31"/>
      <c r="I4" s="31"/>
      <c r="J4" s="31"/>
      <c r="K4" s="28">
        <f>+C5</f>
        <v>1</v>
      </c>
      <c r="L4" s="28"/>
      <c r="M4" s="28"/>
      <c r="N4" s="28"/>
      <c r="O4" s="28"/>
      <c r="P4" s="28"/>
      <c r="Q4" s="28"/>
      <c r="R4" s="28"/>
      <c r="S4" s="28">
        <f>+C6</f>
        <v>2</v>
      </c>
      <c r="T4" s="28"/>
      <c r="U4" s="28"/>
      <c r="V4" s="28"/>
      <c r="W4" s="28"/>
      <c r="X4" s="28"/>
      <c r="Y4" s="28"/>
      <c r="Z4" s="28"/>
      <c r="AA4" s="28">
        <f>+C7</f>
        <v>3</v>
      </c>
      <c r="AB4" s="28"/>
      <c r="AC4" s="28"/>
      <c r="AD4" s="28"/>
      <c r="AE4" s="28"/>
      <c r="AF4" s="28"/>
      <c r="AG4" s="28"/>
      <c r="AH4" s="28"/>
      <c r="AI4" s="28">
        <f>+C8</f>
        <v>4</v>
      </c>
      <c r="AJ4" s="28"/>
      <c r="AK4" s="28"/>
      <c r="AL4" s="28"/>
      <c r="AM4" s="28"/>
      <c r="AN4" s="28"/>
      <c r="AO4" s="28"/>
      <c r="AP4" s="28"/>
      <c r="AQ4" s="28">
        <f>+C9</f>
        <v>5</v>
      </c>
      <c r="AR4" s="28"/>
      <c r="AS4" s="28"/>
      <c r="AT4" s="28"/>
      <c r="AU4" s="28"/>
      <c r="AV4" s="28"/>
      <c r="AW4" s="28"/>
      <c r="AX4" s="28"/>
      <c r="AY4" s="31" t="s">
        <v>9</v>
      </c>
      <c r="AZ4" s="31"/>
      <c r="BA4" s="31" t="s">
        <v>10</v>
      </c>
      <c r="BB4" s="31"/>
      <c r="BC4" s="31" t="s">
        <v>11</v>
      </c>
      <c r="BD4" s="31"/>
      <c r="BE4" s="8"/>
      <c r="BF4" s="4"/>
      <c r="BG4" s="31"/>
      <c r="BH4" s="31"/>
      <c r="BI4" s="31"/>
      <c r="BJ4" s="31"/>
      <c r="BK4" s="31"/>
      <c r="BL4" s="31"/>
      <c r="BM4" s="31"/>
      <c r="BN4" s="31"/>
      <c r="BO4" s="28">
        <f>+BG5</f>
        <v>6</v>
      </c>
      <c r="BP4" s="28"/>
      <c r="BQ4" s="28"/>
      <c r="BR4" s="28"/>
      <c r="BS4" s="28"/>
      <c r="BT4" s="28"/>
      <c r="BU4" s="28"/>
      <c r="BV4" s="28"/>
      <c r="BW4" s="28">
        <f>+BG6</f>
        <v>7</v>
      </c>
      <c r="BX4" s="28"/>
      <c r="BY4" s="28"/>
      <c r="BZ4" s="28"/>
      <c r="CA4" s="28"/>
      <c r="CB4" s="28"/>
      <c r="CC4" s="28"/>
      <c r="CD4" s="28"/>
      <c r="CE4" s="28">
        <f>+BG7</f>
        <v>8</v>
      </c>
      <c r="CF4" s="28"/>
      <c r="CG4" s="28"/>
      <c r="CH4" s="28"/>
      <c r="CI4" s="28"/>
      <c r="CJ4" s="28"/>
      <c r="CK4" s="28"/>
      <c r="CL4" s="28"/>
      <c r="CM4" s="28">
        <f>+BG8</f>
        <v>9</v>
      </c>
      <c r="CN4" s="28"/>
      <c r="CO4" s="28"/>
      <c r="CP4" s="28"/>
      <c r="CQ4" s="28"/>
      <c r="CR4" s="28"/>
      <c r="CS4" s="28"/>
      <c r="CT4" s="28"/>
      <c r="CU4" s="28">
        <f>+BG9</f>
        <v>10</v>
      </c>
      <c r="CV4" s="28"/>
      <c r="CW4" s="28"/>
      <c r="CX4" s="28"/>
      <c r="CY4" s="28"/>
      <c r="CZ4" s="28"/>
      <c r="DA4" s="28"/>
      <c r="DB4" s="28"/>
      <c r="DC4" s="31" t="s">
        <v>9</v>
      </c>
      <c r="DD4" s="31"/>
      <c r="DE4" s="31" t="s">
        <v>10</v>
      </c>
      <c r="DF4" s="31"/>
      <c r="DG4" s="31" t="s">
        <v>11</v>
      </c>
      <c r="DH4" s="31"/>
    </row>
    <row r="5" spans="1:112" s="1" customFormat="1" x14ac:dyDescent="0.2">
      <c r="A5" s="4"/>
      <c r="B5" s="4"/>
      <c r="C5" s="47">
        <v>1</v>
      </c>
      <c r="D5" s="47"/>
      <c r="E5" s="47"/>
      <c r="F5" s="47"/>
      <c r="G5" s="47"/>
      <c r="H5" s="47"/>
      <c r="I5" s="47"/>
      <c r="J5" s="47"/>
      <c r="K5" s="44"/>
      <c r="L5" s="45"/>
      <c r="M5" s="45"/>
      <c r="N5" s="45"/>
      <c r="O5" s="45"/>
      <c r="P5" s="45"/>
      <c r="Q5" s="45"/>
      <c r="R5" s="46"/>
      <c r="S5" s="42">
        <f>+P13</f>
        <v>0</v>
      </c>
      <c r="T5" s="42"/>
      <c r="U5" s="43"/>
      <c r="V5" s="41" t="str">
        <f>IF(S5&gt;X5,"〇",IF(S5=X5," ","●"))</f>
        <v xml:space="preserve"> </v>
      </c>
      <c r="W5" s="43"/>
      <c r="X5" s="41">
        <f>+T13</f>
        <v>0</v>
      </c>
      <c r="Y5" s="42"/>
      <c r="Z5" s="42"/>
      <c r="AA5" s="42">
        <f>+T21</f>
        <v>0</v>
      </c>
      <c r="AB5" s="42"/>
      <c r="AC5" s="43"/>
      <c r="AD5" s="41" t="str">
        <f>IF(AA5&gt;AF5,"〇",IF(AA5=AF5," ","●"))</f>
        <v xml:space="preserve"> </v>
      </c>
      <c r="AE5" s="43"/>
      <c r="AF5" s="41">
        <f>+P21</f>
        <v>0</v>
      </c>
      <c r="AG5" s="42"/>
      <c r="AH5" s="42"/>
      <c r="AI5" s="42">
        <f>+P24</f>
        <v>0</v>
      </c>
      <c r="AJ5" s="42"/>
      <c r="AK5" s="43"/>
      <c r="AL5" s="41" t="str">
        <f>IF(AI5&gt;AN5,"〇",IF(AI5=AN5," ","●"))</f>
        <v xml:space="preserve"> </v>
      </c>
      <c r="AM5" s="43"/>
      <c r="AN5" s="41">
        <f>+T24</f>
        <v>0</v>
      </c>
      <c r="AO5" s="42"/>
      <c r="AP5" s="42"/>
      <c r="AQ5" s="42">
        <f>+T15</f>
        <v>0</v>
      </c>
      <c r="AR5" s="42"/>
      <c r="AS5" s="43"/>
      <c r="AT5" s="41" t="str">
        <f>IF(AQ5&gt;AV5,"〇",IF(AQ5=AV5," ","●"))</f>
        <v xml:space="preserve"> </v>
      </c>
      <c r="AU5" s="43"/>
      <c r="AV5" s="41">
        <f>+P15</f>
        <v>0</v>
      </c>
      <c r="AW5" s="42"/>
      <c r="AX5" s="42"/>
      <c r="AY5" s="31">
        <f>COUNTIF(K5:K5:AX5,"〇")</f>
        <v>0</v>
      </c>
      <c r="AZ5" s="31"/>
      <c r="BA5" s="31">
        <f>COUNTIF(K5:AX5,"●")</f>
        <v>0</v>
      </c>
      <c r="BB5" s="31"/>
      <c r="BC5" s="31">
        <f>RANK(AY5,AY5:AZ9,0)</f>
        <v>1</v>
      </c>
      <c r="BD5" s="31"/>
      <c r="BE5" s="8"/>
      <c r="BF5" s="4"/>
      <c r="BG5" s="47">
        <v>6</v>
      </c>
      <c r="BH5" s="47"/>
      <c r="BI5" s="47"/>
      <c r="BJ5" s="47"/>
      <c r="BK5" s="47"/>
      <c r="BL5" s="47"/>
      <c r="BM5" s="47"/>
      <c r="BN5" s="47"/>
      <c r="BO5" s="44"/>
      <c r="BP5" s="45"/>
      <c r="BQ5" s="45"/>
      <c r="BR5" s="45"/>
      <c r="BS5" s="45"/>
      <c r="BT5" s="45"/>
      <c r="BU5" s="45"/>
      <c r="BV5" s="46"/>
      <c r="BW5" s="42">
        <f>+BT13</f>
        <v>0</v>
      </c>
      <c r="BX5" s="42"/>
      <c r="BY5" s="43"/>
      <c r="BZ5" s="41" t="str">
        <f>IF(BW5&gt;CB5,"〇",IF(BW5=CB5," ","●"))</f>
        <v xml:space="preserve"> </v>
      </c>
      <c r="CA5" s="43"/>
      <c r="CB5" s="41">
        <f>+BX13</f>
        <v>0</v>
      </c>
      <c r="CC5" s="42"/>
      <c r="CD5" s="42"/>
      <c r="CE5" s="42">
        <f>+BX21</f>
        <v>0</v>
      </c>
      <c r="CF5" s="42"/>
      <c r="CG5" s="43"/>
      <c r="CH5" s="41" t="str">
        <f>IF(CE5&gt;CJ5,"〇",IF(CE5=CJ5," ","●"))</f>
        <v xml:space="preserve"> </v>
      </c>
      <c r="CI5" s="43"/>
      <c r="CJ5" s="41">
        <f>+BT21</f>
        <v>0</v>
      </c>
      <c r="CK5" s="42"/>
      <c r="CL5" s="42"/>
      <c r="CM5" s="42">
        <f>+BT24</f>
        <v>0</v>
      </c>
      <c r="CN5" s="42"/>
      <c r="CO5" s="43"/>
      <c r="CP5" s="41" t="str">
        <f>IF(CM5&gt;CR5,"〇",IF(CM5=CR5," ","●"))</f>
        <v xml:space="preserve"> </v>
      </c>
      <c r="CQ5" s="43"/>
      <c r="CR5" s="41">
        <f>+BX24</f>
        <v>0</v>
      </c>
      <c r="CS5" s="42"/>
      <c r="CT5" s="42"/>
      <c r="CU5" s="42">
        <f>+BX15</f>
        <v>0</v>
      </c>
      <c r="CV5" s="42"/>
      <c r="CW5" s="43"/>
      <c r="CX5" s="41" t="str">
        <f>IF(CU5&gt;CZ5,"〇",IF(CU5=CZ5," ","●"))</f>
        <v xml:space="preserve"> </v>
      </c>
      <c r="CY5" s="43"/>
      <c r="CZ5" s="41">
        <f>+BT15</f>
        <v>0</v>
      </c>
      <c r="DA5" s="42"/>
      <c r="DB5" s="42"/>
      <c r="DC5" s="31">
        <f>COUNTIF(BO5:BO5:DB5,"〇")</f>
        <v>0</v>
      </c>
      <c r="DD5" s="31"/>
      <c r="DE5" s="31">
        <f>COUNTIF(BO5:DB5,"●")</f>
        <v>0</v>
      </c>
      <c r="DF5" s="31"/>
      <c r="DG5" s="31">
        <f>RANK(DC5,DC5:DD9,0)</f>
        <v>1</v>
      </c>
      <c r="DH5" s="31"/>
    </row>
    <row r="6" spans="1:112" s="1" customFormat="1" x14ac:dyDescent="0.2">
      <c r="A6" s="4"/>
      <c r="B6" s="4"/>
      <c r="C6" s="47">
        <v>2</v>
      </c>
      <c r="D6" s="47"/>
      <c r="E6" s="47"/>
      <c r="F6" s="47"/>
      <c r="G6" s="47"/>
      <c r="H6" s="47"/>
      <c r="I6" s="47"/>
      <c r="J6" s="47"/>
      <c r="K6" s="31">
        <f>+X5</f>
        <v>0</v>
      </c>
      <c r="L6" s="31"/>
      <c r="M6" s="26"/>
      <c r="N6" s="25" t="str">
        <f t="shared" ref="N6:N9" si="0">IF(K6&gt;P6,"〇",IF(K6=P6," ","●"))</f>
        <v xml:space="preserve"> </v>
      </c>
      <c r="O6" s="26"/>
      <c r="P6" s="25">
        <f>+S5</f>
        <v>0</v>
      </c>
      <c r="Q6" s="31"/>
      <c r="R6" s="31"/>
      <c r="S6" s="44"/>
      <c r="T6" s="45"/>
      <c r="U6" s="45"/>
      <c r="V6" s="45"/>
      <c r="W6" s="45"/>
      <c r="X6" s="45"/>
      <c r="Y6" s="45"/>
      <c r="Z6" s="46"/>
      <c r="AA6" s="42">
        <f>+P16</f>
        <v>0</v>
      </c>
      <c r="AB6" s="42"/>
      <c r="AC6" s="43"/>
      <c r="AD6" s="41" t="str">
        <f t="shared" ref="AD6:AD9" si="1">IF(AA6&gt;AF6,"〇",IF(AA6=AF6," ","●"))</f>
        <v xml:space="preserve"> </v>
      </c>
      <c r="AE6" s="43"/>
      <c r="AF6" s="41">
        <f>+T16</f>
        <v>0</v>
      </c>
      <c r="AG6" s="42"/>
      <c r="AH6" s="42"/>
      <c r="AI6" s="42">
        <f>+T22</f>
        <v>0</v>
      </c>
      <c r="AJ6" s="42"/>
      <c r="AK6" s="43"/>
      <c r="AL6" s="41" t="str">
        <f t="shared" ref="AL6:AL7" si="2">IF(AI6&gt;AN6,"〇",IF(AI6=AN6," ","●"))</f>
        <v xml:space="preserve"> </v>
      </c>
      <c r="AM6" s="43"/>
      <c r="AN6" s="41">
        <f>+P22</f>
        <v>0</v>
      </c>
      <c r="AO6" s="42"/>
      <c r="AP6" s="42"/>
      <c r="AQ6" s="42">
        <f>+P25</f>
        <v>0</v>
      </c>
      <c r="AR6" s="42"/>
      <c r="AS6" s="43"/>
      <c r="AT6" s="41" t="str">
        <f t="shared" ref="AT6:AT8" si="3">IF(AQ6&gt;AV6,"〇",IF(AQ6=AV6," ","●"))</f>
        <v xml:space="preserve"> </v>
      </c>
      <c r="AU6" s="43"/>
      <c r="AV6" s="41">
        <f>+T25</f>
        <v>0</v>
      </c>
      <c r="AW6" s="42"/>
      <c r="AX6" s="42"/>
      <c r="AY6" s="31">
        <f>COUNTIF(K6:AX6,"〇")</f>
        <v>0</v>
      </c>
      <c r="AZ6" s="31"/>
      <c r="BA6" s="31">
        <f>COUNTIF(K6:AX6,"●")</f>
        <v>0</v>
      </c>
      <c r="BB6" s="31"/>
      <c r="BC6" s="31">
        <f>RANK(AY6,AY5:AZ9,0)</f>
        <v>1</v>
      </c>
      <c r="BD6" s="31"/>
      <c r="BE6" s="8"/>
      <c r="BF6" s="4"/>
      <c r="BG6" s="47">
        <v>7</v>
      </c>
      <c r="BH6" s="47"/>
      <c r="BI6" s="47"/>
      <c r="BJ6" s="47"/>
      <c r="BK6" s="47"/>
      <c r="BL6" s="47"/>
      <c r="BM6" s="47"/>
      <c r="BN6" s="47"/>
      <c r="BO6" s="31">
        <f>+CB5</f>
        <v>0</v>
      </c>
      <c r="BP6" s="31"/>
      <c r="BQ6" s="26"/>
      <c r="BR6" s="25" t="str">
        <f t="shared" ref="BR6:BR9" si="4">IF(BO6&gt;BT6,"〇",IF(BO6=BT6," ","●"))</f>
        <v xml:space="preserve"> </v>
      </c>
      <c r="BS6" s="26"/>
      <c r="BT6" s="25">
        <f>+BW5</f>
        <v>0</v>
      </c>
      <c r="BU6" s="31"/>
      <c r="BV6" s="31"/>
      <c r="BW6" s="44"/>
      <c r="BX6" s="45"/>
      <c r="BY6" s="45"/>
      <c r="BZ6" s="45"/>
      <c r="CA6" s="45"/>
      <c r="CB6" s="45"/>
      <c r="CC6" s="45"/>
      <c r="CD6" s="46"/>
      <c r="CE6" s="42">
        <f>+BT16</f>
        <v>0</v>
      </c>
      <c r="CF6" s="42"/>
      <c r="CG6" s="43"/>
      <c r="CH6" s="41" t="str">
        <f t="shared" ref="CH6" si="5">IF(CE6&gt;CJ6,"〇",IF(CE6=CJ6," ","●"))</f>
        <v xml:space="preserve"> </v>
      </c>
      <c r="CI6" s="43"/>
      <c r="CJ6" s="41">
        <f>+BX16</f>
        <v>0</v>
      </c>
      <c r="CK6" s="42"/>
      <c r="CL6" s="42"/>
      <c r="CM6" s="42">
        <f>+BX22</f>
        <v>0</v>
      </c>
      <c r="CN6" s="42"/>
      <c r="CO6" s="43"/>
      <c r="CP6" s="41" t="str">
        <f t="shared" ref="CP6:CP7" si="6">IF(CM6&gt;CR6,"〇",IF(CM6=CR6," ","●"))</f>
        <v xml:space="preserve"> </v>
      </c>
      <c r="CQ6" s="43"/>
      <c r="CR6" s="41">
        <f>+BT22</f>
        <v>0</v>
      </c>
      <c r="CS6" s="42"/>
      <c r="CT6" s="42"/>
      <c r="CU6" s="42">
        <f>+BT25</f>
        <v>0</v>
      </c>
      <c r="CV6" s="42"/>
      <c r="CW6" s="43"/>
      <c r="CX6" s="41" t="str">
        <f t="shared" ref="CX6:CX8" si="7">IF(CU6&gt;CZ6,"〇",IF(CU6=CZ6," ","●"))</f>
        <v xml:space="preserve"> </v>
      </c>
      <c r="CY6" s="43"/>
      <c r="CZ6" s="41">
        <f>+BX25</f>
        <v>0</v>
      </c>
      <c r="DA6" s="42"/>
      <c r="DB6" s="42"/>
      <c r="DC6" s="31">
        <f>COUNTIF(BO6:DB6,"〇")</f>
        <v>0</v>
      </c>
      <c r="DD6" s="31"/>
      <c r="DE6" s="31">
        <f>COUNTIF(BO6:DB6,"●")</f>
        <v>0</v>
      </c>
      <c r="DF6" s="31"/>
      <c r="DG6" s="31">
        <f>RANK(DC6,DC5:DD9,0)</f>
        <v>1</v>
      </c>
      <c r="DH6" s="31"/>
    </row>
    <row r="7" spans="1:112" s="1" customFormat="1" x14ac:dyDescent="0.2">
      <c r="A7" s="4"/>
      <c r="B7" s="4"/>
      <c r="C7" s="47">
        <v>3</v>
      </c>
      <c r="D7" s="47"/>
      <c r="E7" s="47"/>
      <c r="F7" s="47"/>
      <c r="G7" s="47"/>
      <c r="H7" s="47"/>
      <c r="I7" s="47"/>
      <c r="J7" s="47"/>
      <c r="K7" s="31">
        <f>+AF5</f>
        <v>0</v>
      </c>
      <c r="L7" s="31"/>
      <c r="M7" s="26"/>
      <c r="N7" s="25" t="str">
        <f t="shared" si="0"/>
        <v xml:space="preserve"> </v>
      </c>
      <c r="O7" s="26"/>
      <c r="P7" s="25">
        <f>+AA5</f>
        <v>0</v>
      </c>
      <c r="Q7" s="31"/>
      <c r="R7" s="31"/>
      <c r="S7" s="31">
        <f>+AF6</f>
        <v>0</v>
      </c>
      <c r="T7" s="31"/>
      <c r="U7" s="26"/>
      <c r="V7" s="25" t="str">
        <f t="shared" ref="V7:V9" si="8">IF(S7&gt;X7,"〇",IF(S7=X7," ","●"))</f>
        <v xml:space="preserve"> </v>
      </c>
      <c r="W7" s="26"/>
      <c r="X7" s="25">
        <f>+AA6</f>
        <v>0</v>
      </c>
      <c r="Y7" s="31"/>
      <c r="Z7" s="31"/>
      <c r="AA7" s="44"/>
      <c r="AB7" s="45"/>
      <c r="AC7" s="45"/>
      <c r="AD7" s="45"/>
      <c r="AE7" s="45"/>
      <c r="AF7" s="45"/>
      <c r="AG7" s="45"/>
      <c r="AH7" s="46"/>
      <c r="AI7" s="42">
        <f>+P14</f>
        <v>0</v>
      </c>
      <c r="AJ7" s="42"/>
      <c r="AK7" s="43"/>
      <c r="AL7" s="41" t="str">
        <f t="shared" si="2"/>
        <v xml:space="preserve"> </v>
      </c>
      <c r="AM7" s="43"/>
      <c r="AN7" s="41">
        <f>+T14</f>
        <v>0</v>
      </c>
      <c r="AO7" s="42"/>
      <c r="AP7" s="42"/>
      <c r="AQ7" s="42">
        <f>+T23</f>
        <v>0</v>
      </c>
      <c r="AR7" s="42"/>
      <c r="AS7" s="43"/>
      <c r="AT7" s="41" t="str">
        <f t="shared" si="3"/>
        <v xml:space="preserve"> </v>
      </c>
      <c r="AU7" s="43"/>
      <c r="AV7" s="41">
        <f>+P23</f>
        <v>0</v>
      </c>
      <c r="AW7" s="42"/>
      <c r="AX7" s="42"/>
      <c r="AY7" s="31">
        <f>COUNTIF(K7:AX7,"〇")</f>
        <v>0</v>
      </c>
      <c r="AZ7" s="31"/>
      <c r="BA7" s="31">
        <f>COUNTIF(K7:AX7,"●")</f>
        <v>0</v>
      </c>
      <c r="BB7" s="31"/>
      <c r="BC7" s="31">
        <f>RANK(AY7,AY5:AZ9,0)</f>
        <v>1</v>
      </c>
      <c r="BD7" s="31"/>
      <c r="BE7" s="8"/>
      <c r="BF7" s="4"/>
      <c r="BG7" s="47">
        <v>8</v>
      </c>
      <c r="BH7" s="47"/>
      <c r="BI7" s="47"/>
      <c r="BJ7" s="47"/>
      <c r="BK7" s="47"/>
      <c r="BL7" s="47"/>
      <c r="BM7" s="47"/>
      <c r="BN7" s="47"/>
      <c r="BO7" s="31">
        <f>+CJ5</f>
        <v>0</v>
      </c>
      <c r="BP7" s="31"/>
      <c r="BQ7" s="26"/>
      <c r="BR7" s="25" t="str">
        <f t="shared" si="4"/>
        <v xml:space="preserve"> </v>
      </c>
      <c r="BS7" s="26"/>
      <c r="BT7" s="25">
        <f>+CE5</f>
        <v>0</v>
      </c>
      <c r="BU7" s="31"/>
      <c r="BV7" s="31"/>
      <c r="BW7" s="31">
        <f>+CJ6</f>
        <v>0</v>
      </c>
      <c r="BX7" s="31"/>
      <c r="BY7" s="26"/>
      <c r="BZ7" s="25" t="str">
        <f t="shared" ref="BZ7:BZ9" si="9">IF(BW7&gt;CB7,"〇",IF(BW7=CB7," ","●"))</f>
        <v xml:space="preserve"> </v>
      </c>
      <c r="CA7" s="26"/>
      <c r="CB7" s="25">
        <f>+CE6</f>
        <v>0</v>
      </c>
      <c r="CC7" s="31"/>
      <c r="CD7" s="31"/>
      <c r="CE7" s="44"/>
      <c r="CF7" s="45"/>
      <c r="CG7" s="45"/>
      <c r="CH7" s="45"/>
      <c r="CI7" s="45"/>
      <c r="CJ7" s="45"/>
      <c r="CK7" s="45"/>
      <c r="CL7" s="46"/>
      <c r="CM7" s="42">
        <f>+BT14</f>
        <v>0</v>
      </c>
      <c r="CN7" s="42"/>
      <c r="CO7" s="43"/>
      <c r="CP7" s="41" t="str">
        <f t="shared" si="6"/>
        <v xml:space="preserve"> </v>
      </c>
      <c r="CQ7" s="43"/>
      <c r="CR7" s="41">
        <f>+BX14</f>
        <v>0</v>
      </c>
      <c r="CS7" s="42"/>
      <c r="CT7" s="42"/>
      <c r="CU7" s="42">
        <f>+BX23</f>
        <v>0</v>
      </c>
      <c r="CV7" s="42"/>
      <c r="CW7" s="43"/>
      <c r="CX7" s="41" t="str">
        <f t="shared" si="7"/>
        <v xml:space="preserve"> </v>
      </c>
      <c r="CY7" s="43"/>
      <c r="CZ7" s="41">
        <f>+BT23</f>
        <v>0</v>
      </c>
      <c r="DA7" s="42"/>
      <c r="DB7" s="42"/>
      <c r="DC7" s="31">
        <f>COUNTIF(BO7:DB7,"〇")</f>
        <v>0</v>
      </c>
      <c r="DD7" s="31"/>
      <c r="DE7" s="31">
        <f>COUNTIF(BO7:DB7,"●")</f>
        <v>0</v>
      </c>
      <c r="DF7" s="31"/>
      <c r="DG7" s="31">
        <f>RANK(DC7,DC5:DD9,0)</f>
        <v>1</v>
      </c>
      <c r="DH7" s="31"/>
    </row>
    <row r="8" spans="1:112" s="1" customFormat="1" x14ac:dyDescent="0.2">
      <c r="A8" s="4"/>
      <c r="B8" s="4"/>
      <c r="C8" s="47">
        <v>4</v>
      </c>
      <c r="D8" s="47"/>
      <c r="E8" s="47"/>
      <c r="F8" s="47"/>
      <c r="G8" s="47"/>
      <c r="H8" s="47"/>
      <c r="I8" s="47"/>
      <c r="J8" s="47"/>
      <c r="K8" s="31">
        <f>+AN5</f>
        <v>0</v>
      </c>
      <c r="L8" s="31"/>
      <c r="M8" s="26"/>
      <c r="N8" s="25" t="str">
        <f t="shared" si="0"/>
        <v xml:space="preserve"> </v>
      </c>
      <c r="O8" s="26"/>
      <c r="P8" s="25">
        <f>+AI5</f>
        <v>0</v>
      </c>
      <c r="Q8" s="31"/>
      <c r="R8" s="31"/>
      <c r="S8" s="31">
        <f>+AN6</f>
        <v>0</v>
      </c>
      <c r="T8" s="31"/>
      <c r="U8" s="26"/>
      <c r="V8" s="25" t="str">
        <f t="shared" si="8"/>
        <v xml:space="preserve"> </v>
      </c>
      <c r="W8" s="26"/>
      <c r="X8" s="25">
        <f>+AI6</f>
        <v>0</v>
      </c>
      <c r="Y8" s="31"/>
      <c r="Z8" s="31"/>
      <c r="AA8" s="31">
        <f>+AN7</f>
        <v>0</v>
      </c>
      <c r="AB8" s="31"/>
      <c r="AC8" s="26"/>
      <c r="AD8" s="25" t="str">
        <f t="shared" si="1"/>
        <v xml:space="preserve"> </v>
      </c>
      <c r="AE8" s="26"/>
      <c r="AF8" s="25">
        <f>+AI7</f>
        <v>0</v>
      </c>
      <c r="AG8" s="31"/>
      <c r="AH8" s="31"/>
      <c r="AI8" s="44"/>
      <c r="AJ8" s="45"/>
      <c r="AK8" s="45"/>
      <c r="AL8" s="45"/>
      <c r="AM8" s="45"/>
      <c r="AN8" s="45"/>
      <c r="AO8" s="45"/>
      <c r="AP8" s="46"/>
      <c r="AQ8" s="42">
        <f>+P17</f>
        <v>0</v>
      </c>
      <c r="AR8" s="42"/>
      <c r="AS8" s="43"/>
      <c r="AT8" s="41" t="str">
        <f t="shared" si="3"/>
        <v xml:space="preserve"> </v>
      </c>
      <c r="AU8" s="43"/>
      <c r="AV8" s="41">
        <f>+T17</f>
        <v>0</v>
      </c>
      <c r="AW8" s="42"/>
      <c r="AX8" s="42"/>
      <c r="AY8" s="31">
        <f>COUNTIF(K8:AX8,"〇")</f>
        <v>0</v>
      </c>
      <c r="AZ8" s="31"/>
      <c r="BA8" s="31">
        <f>COUNTIF(K8:AX8,"●")</f>
        <v>0</v>
      </c>
      <c r="BB8" s="31"/>
      <c r="BC8" s="31">
        <f>RANK(AY8,AY5:AZ9,0)</f>
        <v>1</v>
      </c>
      <c r="BD8" s="31"/>
      <c r="BE8" s="8"/>
      <c r="BF8" s="4"/>
      <c r="BG8" s="47">
        <v>9</v>
      </c>
      <c r="BH8" s="47"/>
      <c r="BI8" s="47"/>
      <c r="BJ8" s="47"/>
      <c r="BK8" s="47"/>
      <c r="BL8" s="47"/>
      <c r="BM8" s="47"/>
      <c r="BN8" s="47"/>
      <c r="BO8" s="31">
        <f>+CR5</f>
        <v>0</v>
      </c>
      <c r="BP8" s="31"/>
      <c r="BQ8" s="26"/>
      <c r="BR8" s="25" t="str">
        <f t="shared" si="4"/>
        <v xml:space="preserve"> </v>
      </c>
      <c r="BS8" s="26"/>
      <c r="BT8" s="25">
        <f>+CM5</f>
        <v>0</v>
      </c>
      <c r="BU8" s="31"/>
      <c r="BV8" s="31"/>
      <c r="BW8" s="31">
        <f>+CR6</f>
        <v>0</v>
      </c>
      <c r="BX8" s="31"/>
      <c r="BY8" s="26"/>
      <c r="BZ8" s="25" t="str">
        <f t="shared" si="9"/>
        <v xml:space="preserve"> </v>
      </c>
      <c r="CA8" s="26"/>
      <c r="CB8" s="25">
        <f>+CM6</f>
        <v>0</v>
      </c>
      <c r="CC8" s="31"/>
      <c r="CD8" s="31"/>
      <c r="CE8" s="31">
        <f>+CR7</f>
        <v>0</v>
      </c>
      <c r="CF8" s="31"/>
      <c r="CG8" s="26"/>
      <c r="CH8" s="25" t="str">
        <f t="shared" ref="CH8:CH9" si="10">IF(CE8&gt;CJ8,"〇",IF(CE8=CJ8," ","●"))</f>
        <v xml:space="preserve"> </v>
      </c>
      <c r="CI8" s="26"/>
      <c r="CJ8" s="25">
        <f>+CM7</f>
        <v>0</v>
      </c>
      <c r="CK8" s="31"/>
      <c r="CL8" s="31"/>
      <c r="CM8" s="44"/>
      <c r="CN8" s="45"/>
      <c r="CO8" s="45"/>
      <c r="CP8" s="45"/>
      <c r="CQ8" s="45"/>
      <c r="CR8" s="45"/>
      <c r="CS8" s="45"/>
      <c r="CT8" s="46"/>
      <c r="CU8" s="42">
        <f>+BT17</f>
        <v>0</v>
      </c>
      <c r="CV8" s="42"/>
      <c r="CW8" s="43"/>
      <c r="CX8" s="41" t="str">
        <f t="shared" si="7"/>
        <v xml:space="preserve"> </v>
      </c>
      <c r="CY8" s="43"/>
      <c r="CZ8" s="41">
        <f>+BX17</f>
        <v>0</v>
      </c>
      <c r="DA8" s="42"/>
      <c r="DB8" s="42"/>
      <c r="DC8" s="31">
        <f>COUNTIF(BO8:DB8,"〇")</f>
        <v>0</v>
      </c>
      <c r="DD8" s="31"/>
      <c r="DE8" s="31">
        <f>COUNTIF(BO8:DB8,"●")</f>
        <v>0</v>
      </c>
      <c r="DF8" s="31"/>
      <c r="DG8" s="31">
        <f>RANK(DC8,DC5:DD9,0)</f>
        <v>1</v>
      </c>
      <c r="DH8" s="31"/>
    </row>
    <row r="9" spans="1:112" s="1" customFormat="1" x14ac:dyDescent="0.2">
      <c r="A9" s="4"/>
      <c r="B9" s="4"/>
      <c r="C9" s="47">
        <v>5</v>
      </c>
      <c r="D9" s="47"/>
      <c r="E9" s="47"/>
      <c r="F9" s="47"/>
      <c r="G9" s="47"/>
      <c r="H9" s="47"/>
      <c r="I9" s="47"/>
      <c r="J9" s="47"/>
      <c r="K9" s="31">
        <f>+AV5</f>
        <v>0</v>
      </c>
      <c r="L9" s="31"/>
      <c r="M9" s="26"/>
      <c r="N9" s="25" t="str">
        <f t="shared" si="0"/>
        <v xml:space="preserve"> </v>
      </c>
      <c r="O9" s="26"/>
      <c r="P9" s="25">
        <f>+AQ5</f>
        <v>0</v>
      </c>
      <c r="Q9" s="31"/>
      <c r="R9" s="31"/>
      <c r="S9" s="31">
        <f>+AV6</f>
        <v>0</v>
      </c>
      <c r="T9" s="31"/>
      <c r="U9" s="26"/>
      <c r="V9" s="25" t="str">
        <f t="shared" si="8"/>
        <v xml:space="preserve"> </v>
      </c>
      <c r="W9" s="26"/>
      <c r="X9" s="25">
        <f>+AQ6</f>
        <v>0</v>
      </c>
      <c r="Y9" s="31"/>
      <c r="Z9" s="31"/>
      <c r="AA9" s="31">
        <f>+AV7</f>
        <v>0</v>
      </c>
      <c r="AB9" s="31"/>
      <c r="AC9" s="26"/>
      <c r="AD9" s="25" t="str">
        <f t="shared" si="1"/>
        <v xml:space="preserve"> </v>
      </c>
      <c r="AE9" s="26"/>
      <c r="AF9" s="25">
        <f>+AQ7</f>
        <v>0</v>
      </c>
      <c r="AG9" s="31"/>
      <c r="AH9" s="31"/>
      <c r="AI9" s="31">
        <f>+AV8</f>
        <v>0</v>
      </c>
      <c r="AJ9" s="31"/>
      <c r="AK9" s="26"/>
      <c r="AL9" s="25" t="str">
        <f t="shared" ref="AL9" si="11">IF(AI9&gt;AN9,"〇",IF(AI9=AN9," ","●"))</f>
        <v xml:space="preserve"> </v>
      </c>
      <c r="AM9" s="26"/>
      <c r="AN9" s="25">
        <f>+AQ8</f>
        <v>0</v>
      </c>
      <c r="AO9" s="31"/>
      <c r="AP9" s="31"/>
      <c r="AQ9" s="44"/>
      <c r="AR9" s="45"/>
      <c r="AS9" s="45"/>
      <c r="AT9" s="45"/>
      <c r="AU9" s="45"/>
      <c r="AV9" s="45"/>
      <c r="AW9" s="45"/>
      <c r="AX9" s="46"/>
      <c r="AY9" s="31">
        <f>COUNTIF(K9:AX9,"〇")</f>
        <v>0</v>
      </c>
      <c r="AZ9" s="31"/>
      <c r="BA9" s="31">
        <f>COUNTIF(K9:AX9,"●")</f>
        <v>0</v>
      </c>
      <c r="BB9" s="31"/>
      <c r="BC9" s="31">
        <f>RANK(AY9,AY5:AZ9,0)</f>
        <v>1</v>
      </c>
      <c r="BD9" s="31"/>
      <c r="BE9" s="8"/>
      <c r="BF9" s="4"/>
      <c r="BG9" s="47">
        <v>10</v>
      </c>
      <c r="BH9" s="47"/>
      <c r="BI9" s="47"/>
      <c r="BJ9" s="47"/>
      <c r="BK9" s="47"/>
      <c r="BL9" s="47"/>
      <c r="BM9" s="47"/>
      <c r="BN9" s="47"/>
      <c r="BO9" s="31">
        <f>+CZ5</f>
        <v>0</v>
      </c>
      <c r="BP9" s="31"/>
      <c r="BQ9" s="26"/>
      <c r="BR9" s="25" t="str">
        <f t="shared" si="4"/>
        <v xml:space="preserve"> </v>
      </c>
      <c r="BS9" s="26"/>
      <c r="BT9" s="25">
        <f>+CU5</f>
        <v>0</v>
      </c>
      <c r="BU9" s="31"/>
      <c r="BV9" s="31"/>
      <c r="BW9" s="31">
        <f>+CZ6</f>
        <v>0</v>
      </c>
      <c r="BX9" s="31"/>
      <c r="BY9" s="26"/>
      <c r="BZ9" s="25" t="str">
        <f t="shared" si="9"/>
        <v xml:space="preserve"> </v>
      </c>
      <c r="CA9" s="26"/>
      <c r="CB9" s="25">
        <f>+CU6</f>
        <v>0</v>
      </c>
      <c r="CC9" s="31"/>
      <c r="CD9" s="31"/>
      <c r="CE9" s="31">
        <f>+CZ7</f>
        <v>0</v>
      </c>
      <c r="CF9" s="31"/>
      <c r="CG9" s="26"/>
      <c r="CH9" s="25" t="str">
        <f t="shared" si="10"/>
        <v xml:space="preserve"> </v>
      </c>
      <c r="CI9" s="26"/>
      <c r="CJ9" s="25">
        <f>+CU7</f>
        <v>0</v>
      </c>
      <c r="CK9" s="31"/>
      <c r="CL9" s="31"/>
      <c r="CM9" s="31">
        <f>+CZ8</f>
        <v>0</v>
      </c>
      <c r="CN9" s="31"/>
      <c r="CO9" s="26"/>
      <c r="CP9" s="25" t="str">
        <f t="shared" ref="CP9" si="12">IF(CM9&gt;CR9,"〇",IF(CM9=CR9," ","●"))</f>
        <v xml:space="preserve"> </v>
      </c>
      <c r="CQ9" s="26"/>
      <c r="CR9" s="25">
        <f>+CU8</f>
        <v>0</v>
      </c>
      <c r="CS9" s="31"/>
      <c r="CT9" s="31"/>
      <c r="CU9" s="44"/>
      <c r="CV9" s="45"/>
      <c r="CW9" s="45"/>
      <c r="CX9" s="45"/>
      <c r="CY9" s="45"/>
      <c r="CZ9" s="45"/>
      <c r="DA9" s="45"/>
      <c r="DB9" s="46"/>
      <c r="DC9" s="31">
        <f>COUNTIF(BO9:DB9,"〇")</f>
        <v>0</v>
      </c>
      <c r="DD9" s="31"/>
      <c r="DE9" s="31">
        <f>COUNTIF(BO9:DB9,"●")</f>
        <v>0</v>
      </c>
      <c r="DF9" s="31"/>
      <c r="DG9" s="31">
        <f>RANK(DC9,DC5:DD9,0)</f>
        <v>1</v>
      </c>
      <c r="DH9" s="31"/>
    </row>
    <row r="10" spans="1:112" s="1" customForma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8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</row>
    <row r="11" spans="1:112" s="1" customFormat="1" x14ac:dyDescent="0.2">
      <c r="A11" s="4"/>
      <c r="B11" s="4"/>
      <c r="C11" s="34" t="s">
        <v>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BB11" s="4"/>
      <c r="BC11" s="4"/>
      <c r="BD11" s="4"/>
      <c r="BE11" s="8"/>
      <c r="BF11" s="4"/>
      <c r="BG11" s="34" t="s">
        <v>7</v>
      </c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DF11" s="4"/>
      <c r="DG11" s="4"/>
      <c r="DH11" s="4"/>
    </row>
    <row r="12" spans="1:112" s="1" customFormat="1" x14ac:dyDescent="0.2">
      <c r="A12" s="4"/>
      <c r="B12" s="4"/>
      <c r="C12" s="31" t="s">
        <v>0</v>
      </c>
      <c r="D12" s="31"/>
      <c r="E12" s="33" t="s">
        <v>1</v>
      </c>
      <c r="F12" s="33"/>
      <c r="G12" s="33"/>
      <c r="H12" s="31" t="s">
        <v>2</v>
      </c>
      <c r="I12" s="31"/>
      <c r="J12" s="31"/>
      <c r="K12" s="31"/>
      <c r="L12" s="31"/>
      <c r="M12" s="31"/>
      <c r="N12" s="31"/>
      <c r="O12" s="31"/>
      <c r="P12" s="31" t="s">
        <v>3</v>
      </c>
      <c r="Q12" s="31"/>
      <c r="R12" s="31"/>
      <c r="S12" s="31"/>
      <c r="T12" s="31"/>
      <c r="U12" s="31"/>
      <c r="V12" s="31" t="s">
        <v>4</v>
      </c>
      <c r="W12" s="31"/>
      <c r="X12" s="31"/>
      <c r="Y12" s="31"/>
      <c r="Z12" s="31"/>
      <c r="AA12" s="31"/>
      <c r="AB12" s="31"/>
      <c r="AC12" s="31"/>
      <c r="AD12" s="31" t="s">
        <v>5</v>
      </c>
      <c r="AE12" s="31"/>
      <c r="AF12" s="31"/>
      <c r="AG12" s="31"/>
      <c r="AH12" s="31"/>
      <c r="AI12" s="31"/>
      <c r="AJ12" s="31"/>
      <c r="AK12" s="31"/>
      <c r="AL12" s="31" t="s">
        <v>6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4"/>
      <c r="BC12" s="4"/>
      <c r="BD12" s="4"/>
      <c r="BE12" s="8"/>
      <c r="BF12" s="4"/>
      <c r="BG12" s="31" t="s">
        <v>0</v>
      </c>
      <c r="BH12" s="31"/>
      <c r="BI12" s="33" t="s">
        <v>1</v>
      </c>
      <c r="BJ12" s="33"/>
      <c r="BK12" s="33"/>
      <c r="BL12" s="31" t="s">
        <v>2</v>
      </c>
      <c r="BM12" s="31"/>
      <c r="BN12" s="31"/>
      <c r="BO12" s="31"/>
      <c r="BP12" s="31"/>
      <c r="BQ12" s="31"/>
      <c r="BR12" s="31"/>
      <c r="BS12" s="31"/>
      <c r="BT12" s="31" t="s">
        <v>3</v>
      </c>
      <c r="BU12" s="31"/>
      <c r="BV12" s="31"/>
      <c r="BW12" s="31"/>
      <c r="BX12" s="31"/>
      <c r="BY12" s="31"/>
      <c r="BZ12" s="31" t="s">
        <v>4</v>
      </c>
      <c r="CA12" s="31"/>
      <c r="CB12" s="31"/>
      <c r="CC12" s="31"/>
      <c r="CD12" s="31"/>
      <c r="CE12" s="31"/>
      <c r="CF12" s="31"/>
      <c r="CG12" s="31"/>
      <c r="CH12" s="31" t="s">
        <v>5</v>
      </c>
      <c r="CI12" s="31"/>
      <c r="CJ12" s="31"/>
      <c r="CK12" s="31"/>
      <c r="CL12" s="31"/>
      <c r="CM12" s="31"/>
      <c r="CN12" s="31"/>
      <c r="CO12" s="31"/>
      <c r="CP12" s="31" t="s">
        <v>6</v>
      </c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4"/>
      <c r="DG12" s="4"/>
      <c r="DH12" s="4"/>
    </row>
    <row r="13" spans="1:112" s="1" customFormat="1" x14ac:dyDescent="0.2">
      <c r="A13" s="4"/>
      <c r="B13" s="4"/>
      <c r="C13" s="31">
        <v>1</v>
      </c>
      <c r="D13" s="31"/>
      <c r="E13" s="32"/>
      <c r="F13" s="32"/>
      <c r="G13" s="32"/>
      <c r="H13" s="28">
        <f>+C5</f>
        <v>1</v>
      </c>
      <c r="I13" s="28"/>
      <c r="J13" s="28"/>
      <c r="K13" s="28"/>
      <c r="L13" s="28"/>
      <c r="M13" s="28"/>
      <c r="N13" s="28"/>
      <c r="O13" s="28"/>
      <c r="P13" s="23"/>
      <c r="Q13" s="24"/>
      <c r="R13" s="25" t="s">
        <v>3</v>
      </c>
      <c r="S13" s="26"/>
      <c r="T13" s="27"/>
      <c r="U13" s="23"/>
      <c r="V13" s="28">
        <f>+C6</f>
        <v>2</v>
      </c>
      <c r="W13" s="28"/>
      <c r="X13" s="28"/>
      <c r="Y13" s="28"/>
      <c r="Z13" s="28"/>
      <c r="AA13" s="28"/>
      <c r="AB13" s="28"/>
      <c r="AC13" s="28"/>
      <c r="AD13" s="28">
        <f>+C9</f>
        <v>5</v>
      </c>
      <c r="AE13" s="28"/>
      <c r="AF13" s="28"/>
      <c r="AG13" s="28"/>
      <c r="AH13" s="28"/>
      <c r="AI13" s="28"/>
      <c r="AJ13" s="28"/>
      <c r="AK13" s="28"/>
      <c r="AL13" s="28">
        <f>+C9</f>
        <v>5</v>
      </c>
      <c r="AM13" s="28"/>
      <c r="AN13" s="28"/>
      <c r="AO13" s="28"/>
      <c r="AP13" s="28"/>
      <c r="AQ13" s="28"/>
      <c r="AR13" s="28"/>
      <c r="AS13" s="28"/>
      <c r="AT13" s="28">
        <f>+C8</f>
        <v>4</v>
      </c>
      <c r="AU13" s="28"/>
      <c r="AV13" s="28"/>
      <c r="AW13" s="28"/>
      <c r="AX13" s="28"/>
      <c r="AY13" s="28"/>
      <c r="AZ13" s="28"/>
      <c r="BA13" s="28"/>
      <c r="BB13" s="4"/>
      <c r="BC13" s="4"/>
      <c r="BD13" s="4"/>
      <c r="BE13" s="8"/>
      <c r="BF13" s="4"/>
      <c r="BG13" s="31">
        <v>1</v>
      </c>
      <c r="BH13" s="31"/>
      <c r="BI13" s="32"/>
      <c r="BJ13" s="32"/>
      <c r="BK13" s="32"/>
      <c r="BL13" s="28">
        <f>+BG5</f>
        <v>6</v>
      </c>
      <c r="BM13" s="28"/>
      <c r="BN13" s="28"/>
      <c r="BO13" s="28"/>
      <c r="BP13" s="28"/>
      <c r="BQ13" s="28"/>
      <c r="BR13" s="28"/>
      <c r="BS13" s="28"/>
      <c r="BT13" s="23"/>
      <c r="BU13" s="24"/>
      <c r="BV13" s="25" t="s">
        <v>3</v>
      </c>
      <c r="BW13" s="26"/>
      <c r="BX13" s="27"/>
      <c r="BY13" s="23"/>
      <c r="BZ13" s="28">
        <f>+BG6</f>
        <v>7</v>
      </c>
      <c r="CA13" s="28"/>
      <c r="CB13" s="28"/>
      <c r="CC13" s="28"/>
      <c r="CD13" s="28"/>
      <c r="CE13" s="28"/>
      <c r="CF13" s="28"/>
      <c r="CG13" s="28"/>
      <c r="CH13" s="28">
        <f>+BG9</f>
        <v>10</v>
      </c>
      <c r="CI13" s="28"/>
      <c r="CJ13" s="28"/>
      <c r="CK13" s="28"/>
      <c r="CL13" s="28"/>
      <c r="CM13" s="28"/>
      <c r="CN13" s="28"/>
      <c r="CO13" s="28"/>
      <c r="CP13" s="28">
        <f>+BG9</f>
        <v>10</v>
      </c>
      <c r="CQ13" s="28"/>
      <c r="CR13" s="28"/>
      <c r="CS13" s="28"/>
      <c r="CT13" s="28"/>
      <c r="CU13" s="28"/>
      <c r="CV13" s="28"/>
      <c r="CW13" s="28"/>
      <c r="CX13" s="28">
        <f>+BG8</f>
        <v>9</v>
      </c>
      <c r="CY13" s="28"/>
      <c r="CZ13" s="28"/>
      <c r="DA13" s="28"/>
      <c r="DB13" s="28"/>
      <c r="DC13" s="28"/>
      <c r="DD13" s="28"/>
      <c r="DE13" s="28"/>
      <c r="DF13" s="4"/>
      <c r="DG13" s="4"/>
      <c r="DH13" s="4"/>
    </row>
    <row r="14" spans="1:112" s="1" customFormat="1" x14ac:dyDescent="0.2">
      <c r="A14" s="4"/>
      <c r="B14" s="4"/>
      <c r="C14" s="31">
        <v>2</v>
      </c>
      <c r="D14" s="31"/>
      <c r="E14" s="32"/>
      <c r="F14" s="32"/>
      <c r="G14" s="32"/>
      <c r="H14" s="28">
        <f>+C7</f>
        <v>3</v>
      </c>
      <c r="I14" s="28"/>
      <c r="J14" s="28"/>
      <c r="K14" s="28"/>
      <c r="L14" s="28"/>
      <c r="M14" s="28"/>
      <c r="N14" s="28"/>
      <c r="O14" s="28"/>
      <c r="P14" s="23"/>
      <c r="Q14" s="24"/>
      <c r="R14" s="25" t="s">
        <v>3</v>
      </c>
      <c r="S14" s="26"/>
      <c r="T14" s="27"/>
      <c r="U14" s="23"/>
      <c r="V14" s="28">
        <f>+C8</f>
        <v>4</v>
      </c>
      <c r="W14" s="28"/>
      <c r="X14" s="28"/>
      <c r="Y14" s="28"/>
      <c r="Z14" s="28"/>
      <c r="AA14" s="28"/>
      <c r="AB14" s="28"/>
      <c r="AC14" s="28"/>
      <c r="AD14" s="28">
        <f>+C6</f>
        <v>2</v>
      </c>
      <c r="AE14" s="28"/>
      <c r="AF14" s="28"/>
      <c r="AG14" s="28"/>
      <c r="AH14" s="28"/>
      <c r="AI14" s="28"/>
      <c r="AJ14" s="28"/>
      <c r="AK14" s="28"/>
      <c r="AL14" s="28">
        <f>+C6</f>
        <v>2</v>
      </c>
      <c r="AM14" s="28"/>
      <c r="AN14" s="28"/>
      <c r="AO14" s="28"/>
      <c r="AP14" s="28"/>
      <c r="AQ14" s="28"/>
      <c r="AR14" s="28"/>
      <c r="AS14" s="28"/>
      <c r="AT14" s="28">
        <f>+C5</f>
        <v>1</v>
      </c>
      <c r="AU14" s="28"/>
      <c r="AV14" s="28"/>
      <c r="AW14" s="28"/>
      <c r="AX14" s="28"/>
      <c r="AY14" s="28"/>
      <c r="AZ14" s="28"/>
      <c r="BA14" s="28"/>
      <c r="BB14" s="4"/>
      <c r="BC14" s="4"/>
      <c r="BD14" s="4"/>
      <c r="BE14" s="8"/>
      <c r="BF14" s="4"/>
      <c r="BG14" s="31">
        <v>2</v>
      </c>
      <c r="BH14" s="31"/>
      <c r="BI14" s="32"/>
      <c r="BJ14" s="32"/>
      <c r="BK14" s="32"/>
      <c r="BL14" s="28">
        <f>+BG7</f>
        <v>8</v>
      </c>
      <c r="BM14" s="28"/>
      <c r="BN14" s="28"/>
      <c r="BO14" s="28"/>
      <c r="BP14" s="28"/>
      <c r="BQ14" s="28"/>
      <c r="BR14" s="28"/>
      <c r="BS14" s="28"/>
      <c r="BT14" s="23"/>
      <c r="BU14" s="24"/>
      <c r="BV14" s="25" t="s">
        <v>3</v>
      </c>
      <c r="BW14" s="26"/>
      <c r="BX14" s="27"/>
      <c r="BY14" s="23"/>
      <c r="BZ14" s="28">
        <f>+BG8</f>
        <v>9</v>
      </c>
      <c r="CA14" s="28"/>
      <c r="CB14" s="28"/>
      <c r="CC14" s="28"/>
      <c r="CD14" s="28"/>
      <c r="CE14" s="28"/>
      <c r="CF14" s="28"/>
      <c r="CG14" s="28"/>
      <c r="CH14" s="28">
        <f>+BG6</f>
        <v>7</v>
      </c>
      <c r="CI14" s="28"/>
      <c r="CJ14" s="28"/>
      <c r="CK14" s="28"/>
      <c r="CL14" s="28"/>
      <c r="CM14" s="28"/>
      <c r="CN14" s="28"/>
      <c r="CO14" s="28"/>
      <c r="CP14" s="28">
        <f>+BG6</f>
        <v>7</v>
      </c>
      <c r="CQ14" s="28"/>
      <c r="CR14" s="28"/>
      <c r="CS14" s="28"/>
      <c r="CT14" s="28"/>
      <c r="CU14" s="28"/>
      <c r="CV14" s="28"/>
      <c r="CW14" s="28"/>
      <c r="CX14" s="28">
        <f>+BG5</f>
        <v>6</v>
      </c>
      <c r="CY14" s="28"/>
      <c r="CZ14" s="28"/>
      <c r="DA14" s="28"/>
      <c r="DB14" s="28"/>
      <c r="DC14" s="28"/>
      <c r="DD14" s="28"/>
      <c r="DE14" s="28"/>
      <c r="DF14" s="4"/>
      <c r="DG14" s="4"/>
      <c r="DH14" s="4"/>
    </row>
    <row r="15" spans="1:112" s="1" customFormat="1" x14ac:dyDescent="0.2">
      <c r="A15" s="4"/>
      <c r="B15" s="4"/>
      <c r="C15" s="31">
        <v>3</v>
      </c>
      <c r="D15" s="31"/>
      <c r="E15" s="32"/>
      <c r="F15" s="32"/>
      <c r="G15" s="32"/>
      <c r="H15" s="28">
        <f>+C9</f>
        <v>5</v>
      </c>
      <c r="I15" s="28"/>
      <c r="J15" s="28"/>
      <c r="K15" s="28"/>
      <c r="L15" s="28"/>
      <c r="M15" s="28"/>
      <c r="N15" s="28"/>
      <c r="O15" s="28"/>
      <c r="P15" s="23"/>
      <c r="Q15" s="24"/>
      <c r="R15" s="25" t="s">
        <v>3</v>
      </c>
      <c r="S15" s="26"/>
      <c r="T15" s="27"/>
      <c r="U15" s="23"/>
      <c r="V15" s="28">
        <f>+C5</f>
        <v>1</v>
      </c>
      <c r="W15" s="28"/>
      <c r="X15" s="28"/>
      <c r="Y15" s="28"/>
      <c r="Z15" s="28"/>
      <c r="AA15" s="28"/>
      <c r="AB15" s="28"/>
      <c r="AC15" s="28"/>
      <c r="AD15" s="28">
        <f>+C8</f>
        <v>4</v>
      </c>
      <c r="AE15" s="28"/>
      <c r="AF15" s="28"/>
      <c r="AG15" s="28"/>
      <c r="AH15" s="28"/>
      <c r="AI15" s="28"/>
      <c r="AJ15" s="28"/>
      <c r="AK15" s="28"/>
      <c r="AL15" s="28">
        <f>+C8</f>
        <v>4</v>
      </c>
      <c r="AM15" s="28"/>
      <c r="AN15" s="28"/>
      <c r="AO15" s="28"/>
      <c r="AP15" s="28"/>
      <c r="AQ15" s="28"/>
      <c r="AR15" s="28"/>
      <c r="AS15" s="28"/>
      <c r="AT15" s="28">
        <f>+C7</f>
        <v>3</v>
      </c>
      <c r="AU15" s="28"/>
      <c r="AV15" s="28"/>
      <c r="AW15" s="28"/>
      <c r="AX15" s="28"/>
      <c r="AY15" s="28"/>
      <c r="AZ15" s="28"/>
      <c r="BA15" s="28"/>
      <c r="BB15" s="4"/>
      <c r="BC15" s="4"/>
      <c r="BD15" s="4"/>
      <c r="BE15" s="8"/>
      <c r="BF15" s="4"/>
      <c r="BG15" s="31">
        <v>3</v>
      </c>
      <c r="BH15" s="31"/>
      <c r="BI15" s="32"/>
      <c r="BJ15" s="32"/>
      <c r="BK15" s="32"/>
      <c r="BL15" s="28">
        <f>+BG9</f>
        <v>10</v>
      </c>
      <c r="BM15" s="28"/>
      <c r="BN15" s="28"/>
      <c r="BO15" s="28"/>
      <c r="BP15" s="28"/>
      <c r="BQ15" s="28"/>
      <c r="BR15" s="28"/>
      <c r="BS15" s="28"/>
      <c r="BT15" s="23"/>
      <c r="BU15" s="24"/>
      <c r="BV15" s="25" t="s">
        <v>3</v>
      </c>
      <c r="BW15" s="26"/>
      <c r="BX15" s="27"/>
      <c r="BY15" s="23"/>
      <c r="BZ15" s="28">
        <f>+BG5</f>
        <v>6</v>
      </c>
      <c r="CA15" s="28"/>
      <c r="CB15" s="28"/>
      <c r="CC15" s="28"/>
      <c r="CD15" s="28"/>
      <c r="CE15" s="28"/>
      <c r="CF15" s="28"/>
      <c r="CG15" s="28"/>
      <c r="CH15" s="28">
        <f>+BG8</f>
        <v>9</v>
      </c>
      <c r="CI15" s="28"/>
      <c r="CJ15" s="28"/>
      <c r="CK15" s="28"/>
      <c r="CL15" s="28"/>
      <c r="CM15" s="28"/>
      <c r="CN15" s="28"/>
      <c r="CO15" s="28"/>
      <c r="CP15" s="28">
        <f>+BG8</f>
        <v>9</v>
      </c>
      <c r="CQ15" s="28"/>
      <c r="CR15" s="28"/>
      <c r="CS15" s="28"/>
      <c r="CT15" s="28"/>
      <c r="CU15" s="28"/>
      <c r="CV15" s="28"/>
      <c r="CW15" s="28"/>
      <c r="CX15" s="28">
        <f>+BG7</f>
        <v>8</v>
      </c>
      <c r="CY15" s="28"/>
      <c r="CZ15" s="28"/>
      <c r="DA15" s="28"/>
      <c r="DB15" s="28"/>
      <c r="DC15" s="28"/>
      <c r="DD15" s="28"/>
      <c r="DE15" s="28"/>
      <c r="DF15" s="4"/>
      <c r="DG15" s="4"/>
      <c r="DH15" s="4"/>
    </row>
    <row r="16" spans="1:112" s="1" customFormat="1" x14ac:dyDescent="0.2">
      <c r="A16" s="4"/>
      <c r="B16" s="4"/>
      <c r="C16" s="31">
        <v>4</v>
      </c>
      <c r="D16" s="31"/>
      <c r="E16" s="32"/>
      <c r="F16" s="32"/>
      <c r="G16" s="32"/>
      <c r="H16" s="28">
        <f>+C6</f>
        <v>2</v>
      </c>
      <c r="I16" s="28"/>
      <c r="J16" s="28"/>
      <c r="K16" s="28"/>
      <c r="L16" s="28"/>
      <c r="M16" s="28"/>
      <c r="N16" s="28"/>
      <c r="O16" s="28"/>
      <c r="P16" s="23"/>
      <c r="Q16" s="24"/>
      <c r="R16" s="25" t="s">
        <v>3</v>
      </c>
      <c r="S16" s="26"/>
      <c r="T16" s="27"/>
      <c r="U16" s="23"/>
      <c r="V16" s="28">
        <f>+C7</f>
        <v>3</v>
      </c>
      <c r="W16" s="28"/>
      <c r="X16" s="28"/>
      <c r="Y16" s="28"/>
      <c r="Z16" s="28"/>
      <c r="AA16" s="28"/>
      <c r="AB16" s="28"/>
      <c r="AC16" s="28"/>
      <c r="AD16" s="28">
        <f>+C5</f>
        <v>1</v>
      </c>
      <c r="AE16" s="28"/>
      <c r="AF16" s="28"/>
      <c r="AG16" s="28"/>
      <c r="AH16" s="28"/>
      <c r="AI16" s="28"/>
      <c r="AJ16" s="28"/>
      <c r="AK16" s="28"/>
      <c r="AL16" s="28">
        <f>+C5</f>
        <v>1</v>
      </c>
      <c r="AM16" s="28"/>
      <c r="AN16" s="28"/>
      <c r="AO16" s="28"/>
      <c r="AP16" s="28"/>
      <c r="AQ16" s="28"/>
      <c r="AR16" s="28"/>
      <c r="AS16" s="28"/>
      <c r="AT16" s="28">
        <f>+C9</f>
        <v>5</v>
      </c>
      <c r="AU16" s="28"/>
      <c r="AV16" s="28"/>
      <c r="AW16" s="28"/>
      <c r="AX16" s="28"/>
      <c r="AY16" s="28"/>
      <c r="AZ16" s="28"/>
      <c r="BA16" s="28"/>
      <c r="BB16" s="4"/>
      <c r="BC16" s="4"/>
      <c r="BD16" s="4"/>
      <c r="BE16" s="8"/>
      <c r="BF16" s="4"/>
      <c r="BG16" s="31">
        <v>4</v>
      </c>
      <c r="BH16" s="31"/>
      <c r="BI16" s="32"/>
      <c r="BJ16" s="32"/>
      <c r="BK16" s="32"/>
      <c r="BL16" s="28">
        <f>+BG6</f>
        <v>7</v>
      </c>
      <c r="BM16" s="28"/>
      <c r="BN16" s="28"/>
      <c r="BO16" s="28"/>
      <c r="BP16" s="28"/>
      <c r="BQ16" s="28"/>
      <c r="BR16" s="28"/>
      <c r="BS16" s="28"/>
      <c r="BT16" s="23"/>
      <c r="BU16" s="24"/>
      <c r="BV16" s="25" t="s">
        <v>3</v>
      </c>
      <c r="BW16" s="26"/>
      <c r="BX16" s="27"/>
      <c r="BY16" s="23"/>
      <c r="BZ16" s="28">
        <f>+BG7</f>
        <v>8</v>
      </c>
      <c r="CA16" s="28"/>
      <c r="CB16" s="28"/>
      <c r="CC16" s="28"/>
      <c r="CD16" s="28"/>
      <c r="CE16" s="28"/>
      <c r="CF16" s="28"/>
      <c r="CG16" s="28"/>
      <c r="CH16" s="28">
        <f>+BG5</f>
        <v>6</v>
      </c>
      <c r="CI16" s="28"/>
      <c r="CJ16" s="28"/>
      <c r="CK16" s="28"/>
      <c r="CL16" s="28"/>
      <c r="CM16" s="28"/>
      <c r="CN16" s="28"/>
      <c r="CO16" s="28"/>
      <c r="CP16" s="28">
        <f>+BG5</f>
        <v>6</v>
      </c>
      <c r="CQ16" s="28"/>
      <c r="CR16" s="28"/>
      <c r="CS16" s="28"/>
      <c r="CT16" s="28"/>
      <c r="CU16" s="28"/>
      <c r="CV16" s="28"/>
      <c r="CW16" s="28"/>
      <c r="CX16" s="28">
        <f>+BG9</f>
        <v>10</v>
      </c>
      <c r="CY16" s="28"/>
      <c r="CZ16" s="28"/>
      <c r="DA16" s="28"/>
      <c r="DB16" s="28"/>
      <c r="DC16" s="28"/>
      <c r="DD16" s="28"/>
      <c r="DE16" s="28"/>
      <c r="DF16" s="4"/>
      <c r="DG16" s="4"/>
      <c r="DH16" s="4"/>
    </row>
    <row r="17" spans="1:122" s="1" customFormat="1" x14ac:dyDescent="0.2">
      <c r="A17" s="4"/>
      <c r="B17" s="4"/>
      <c r="C17" s="31">
        <v>5</v>
      </c>
      <c r="D17" s="31"/>
      <c r="E17" s="32"/>
      <c r="F17" s="32"/>
      <c r="G17" s="32"/>
      <c r="H17" s="28">
        <f>+C8</f>
        <v>4</v>
      </c>
      <c r="I17" s="28"/>
      <c r="J17" s="28"/>
      <c r="K17" s="28"/>
      <c r="L17" s="28"/>
      <c r="M17" s="28"/>
      <c r="N17" s="28"/>
      <c r="O17" s="28"/>
      <c r="P17" s="23"/>
      <c r="Q17" s="24"/>
      <c r="R17" s="25" t="s">
        <v>3</v>
      </c>
      <c r="S17" s="26"/>
      <c r="T17" s="27"/>
      <c r="U17" s="23"/>
      <c r="V17" s="28">
        <f>+C9</f>
        <v>5</v>
      </c>
      <c r="W17" s="28"/>
      <c r="X17" s="28"/>
      <c r="Y17" s="28"/>
      <c r="Z17" s="28"/>
      <c r="AA17" s="28"/>
      <c r="AB17" s="28"/>
      <c r="AC17" s="28"/>
      <c r="AD17" s="28">
        <f>+C7</f>
        <v>3</v>
      </c>
      <c r="AE17" s="28"/>
      <c r="AF17" s="28"/>
      <c r="AG17" s="28"/>
      <c r="AH17" s="28"/>
      <c r="AI17" s="28"/>
      <c r="AJ17" s="28"/>
      <c r="AK17" s="28"/>
      <c r="AL17" s="28">
        <f>+C7</f>
        <v>3</v>
      </c>
      <c r="AM17" s="28"/>
      <c r="AN17" s="28"/>
      <c r="AO17" s="28"/>
      <c r="AP17" s="28"/>
      <c r="AQ17" s="28"/>
      <c r="AR17" s="28"/>
      <c r="AS17" s="28"/>
      <c r="AT17" s="28">
        <f>+C6</f>
        <v>2</v>
      </c>
      <c r="AU17" s="28"/>
      <c r="AV17" s="28"/>
      <c r="AW17" s="28"/>
      <c r="AX17" s="28"/>
      <c r="AY17" s="28"/>
      <c r="AZ17" s="28"/>
      <c r="BA17" s="28"/>
      <c r="BB17" s="4"/>
      <c r="BC17" s="4"/>
      <c r="BD17" s="4"/>
      <c r="BE17" s="8"/>
      <c r="BF17" s="4"/>
      <c r="BG17" s="31">
        <v>5</v>
      </c>
      <c r="BH17" s="31"/>
      <c r="BI17" s="32"/>
      <c r="BJ17" s="32"/>
      <c r="BK17" s="32"/>
      <c r="BL17" s="28">
        <f>+BG8</f>
        <v>9</v>
      </c>
      <c r="BM17" s="28"/>
      <c r="BN17" s="28"/>
      <c r="BO17" s="28"/>
      <c r="BP17" s="28"/>
      <c r="BQ17" s="28"/>
      <c r="BR17" s="28"/>
      <c r="BS17" s="28"/>
      <c r="BT17" s="23"/>
      <c r="BU17" s="24"/>
      <c r="BV17" s="25" t="s">
        <v>3</v>
      </c>
      <c r="BW17" s="26"/>
      <c r="BX17" s="27"/>
      <c r="BY17" s="23"/>
      <c r="BZ17" s="28">
        <f>+BG9</f>
        <v>10</v>
      </c>
      <c r="CA17" s="28"/>
      <c r="CB17" s="28"/>
      <c r="CC17" s="28"/>
      <c r="CD17" s="28"/>
      <c r="CE17" s="28"/>
      <c r="CF17" s="28"/>
      <c r="CG17" s="28"/>
      <c r="CH17" s="28">
        <f>+BG7</f>
        <v>8</v>
      </c>
      <c r="CI17" s="28"/>
      <c r="CJ17" s="28"/>
      <c r="CK17" s="28"/>
      <c r="CL17" s="28"/>
      <c r="CM17" s="28"/>
      <c r="CN17" s="28"/>
      <c r="CO17" s="28"/>
      <c r="CP17" s="28">
        <f>+BG7</f>
        <v>8</v>
      </c>
      <c r="CQ17" s="28"/>
      <c r="CR17" s="28"/>
      <c r="CS17" s="28"/>
      <c r="CT17" s="28"/>
      <c r="CU17" s="28"/>
      <c r="CV17" s="28"/>
      <c r="CW17" s="28"/>
      <c r="CX17" s="28">
        <f>+BG6</f>
        <v>7</v>
      </c>
      <c r="CY17" s="28"/>
      <c r="CZ17" s="28"/>
      <c r="DA17" s="28"/>
      <c r="DB17" s="28"/>
      <c r="DC17" s="28"/>
      <c r="DD17" s="28"/>
      <c r="DE17" s="28"/>
      <c r="DF17" s="4"/>
      <c r="DG17" s="4"/>
      <c r="DH17" s="4"/>
    </row>
    <row r="18" spans="1:122" s="1" customFormat="1" x14ac:dyDescent="0.2">
      <c r="A18" s="4"/>
      <c r="B18" s="4"/>
      <c r="BB18" s="4"/>
      <c r="BC18" s="4"/>
      <c r="BD18" s="4"/>
      <c r="BE18" s="8"/>
      <c r="BF18" s="4"/>
      <c r="DF18" s="4"/>
      <c r="DG18" s="4"/>
      <c r="DH18" s="4"/>
    </row>
    <row r="19" spans="1:122" s="1" customFormat="1" x14ac:dyDescent="0.2">
      <c r="A19" s="4"/>
      <c r="B19" s="4"/>
      <c r="C19" s="34" t="s">
        <v>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BB19" s="4"/>
      <c r="BC19" s="4"/>
      <c r="BD19" s="4"/>
      <c r="BE19" s="8"/>
      <c r="BF19" s="4"/>
      <c r="BG19" s="34" t="s">
        <v>8</v>
      </c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DF19" s="4"/>
      <c r="DG19" s="4"/>
      <c r="DH19" s="4"/>
    </row>
    <row r="20" spans="1:122" s="1" customFormat="1" x14ac:dyDescent="0.2">
      <c r="A20" s="4"/>
      <c r="B20" s="4"/>
      <c r="C20" s="31" t="s">
        <v>0</v>
      </c>
      <c r="D20" s="31"/>
      <c r="E20" s="33" t="s">
        <v>1</v>
      </c>
      <c r="F20" s="33"/>
      <c r="G20" s="33"/>
      <c r="H20" s="31" t="s">
        <v>2</v>
      </c>
      <c r="I20" s="31"/>
      <c r="J20" s="31"/>
      <c r="K20" s="31"/>
      <c r="L20" s="31"/>
      <c r="M20" s="31"/>
      <c r="N20" s="31"/>
      <c r="O20" s="31"/>
      <c r="P20" s="31" t="s">
        <v>3</v>
      </c>
      <c r="Q20" s="31"/>
      <c r="R20" s="31"/>
      <c r="S20" s="31"/>
      <c r="T20" s="31"/>
      <c r="U20" s="31"/>
      <c r="V20" s="31" t="s">
        <v>4</v>
      </c>
      <c r="W20" s="31"/>
      <c r="X20" s="31"/>
      <c r="Y20" s="31"/>
      <c r="Z20" s="31"/>
      <c r="AA20" s="31"/>
      <c r="AB20" s="31"/>
      <c r="AC20" s="31"/>
      <c r="AD20" s="31" t="s">
        <v>5</v>
      </c>
      <c r="AE20" s="31"/>
      <c r="AF20" s="31"/>
      <c r="AG20" s="31"/>
      <c r="AH20" s="31"/>
      <c r="AI20" s="31"/>
      <c r="AJ20" s="31"/>
      <c r="AK20" s="31"/>
      <c r="AL20" s="31" t="s">
        <v>6</v>
      </c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4"/>
      <c r="BC20" s="4"/>
      <c r="BD20" s="4"/>
      <c r="BE20" s="8"/>
      <c r="BF20" s="4"/>
      <c r="BG20" s="31" t="s">
        <v>0</v>
      </c>
      <c r="BH20" s="31"/>
      <c r="BI20" s="33" t="s">
        <v>1</v>
      </c>
      <c r="BJ20" s="33"/>
      <c r="BK20" s="33"/>
      <c r="BL20" s="31" t="s">
        <v>2</v>
      </c>
      <c r="BM20" s="31"/>
      <c r="BN20" s="31"/>
      <c r="BO20" s="31"/>
      <c r="BP20" s="31"/>
      <c r="BQ20" s="31"/>
      <c r="BR20" s="31"/>
      <c r="BS20" s="31"/>
      <c r="BT20" s="31" t="s">
        <v>3</v>
      </c>
      <c r="BU20" s="31"/>
      <c r="BV20" s="31"/>
      <c r="BW20" s="31"/>
      <c r="BX20" s="31"/>
      <c r="BY20" s="31"/>
      <c r="BZ20" s="31" t="s">
        <v>4</v>
      </c>
      <c r="CA20" s="31"/>
      <c r="CB20" s="31"/>
      <c r="CC20" s="31"/>
      <c r="CD20" s="31"/>
      <c r="CE20" s="31"/>
      <c r="CF20" s="31"/>
      <c r="CG20" s="31"/>
      <c r="CH20" s="31" t="s">
        <v>5</v>
      </c>
      <c r="CI20" s="31"/>
      <c r="CJ20" s="31"/>
      <c r="CK20" s="31"/>
      <c r="CL20" s="31"/>
      <c r="CM20" s="31"/>
      <c r="CN20" s="31"/>
      <c r="CO20" s="31"/>
      <c r="CP20" s="31" t="s">
        <v>6</v>
      </c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4"/>
      <c r="DG20" s="4"/>
      <c r="DH20" s="4"/>
    </row>
    <row r="21" spans="1:122" s="1" customFormat="1" x14ac:dyDescent="0.2">
      <c r="A21" s="4"/>
      <c r="B21" s="4"/>
      <c r="C21" s="31">
        <v>1</v>
      </c>
      <c r="D21" s="31"/>
      <c r="E21" s="32"/>
      <c r="F21" s="32"/>
      <c r="G21" s="32"/>
      <c r="H21" s="28">
        <f>+C7</f>
        <v>3</v>
      </c>
      <c r="I21" s="28"/>
      <c r="J21" s="28"/>
      <c r="K21" s="28"/>
      <c r="L21" s="28"/>
      <c r="M21" s="28"/>
      <c r="N21" s="28"/>
      <c r="O21" s="28"/>
      <c r="P21" s="23"/>
      <c r="Q21" s="24"/>
      <c r="R21" s="25" t="s">
        <v>3</v>
      </c>
      <c r="S21" s="26"/>
      <c r="T21" s="27"/>
      <c r="U21" s="23"/>
      <c r="V21" s="28">
        <f>+C5</f>
        <v>1</v>
      </c>
      <c r="W21" s="28"/>
      <c r="X21" s="28"/>
      <c r="Y21" s="28"/>
      <c r="Z21" s="28"/>
      <c r="AA21" s="28"/>
      <c r="AB21" s="28"/>
      <c r="AC21" s="28"/>
      <c r="AD21" s="28">
        <f>+C9</f>
        <v>5</v>
      </c>
      <c r="AE21" s="28"/>
      <c r="AF21" s="28"/>
      <c r="AG21" s="28"/>
      <c r="AH21" s="28"/>
      <c r="AI21" s="28"/>
      <c r="AJ21" s="28"/>
      <c r="AK21" s="28"/>
      <c r="AL21" s="28">
        <f>+C9</f>
        <v>5</v>
      </c>
      <c r="AM21" s="28"/>
      <c r="AN21" s="28"/>
      <c r="AO21" s="28"/>
      <c r="AP21" s="28"/>
      <c r="AQ21" s="28"/>
      <c r="AR21" s="28"/>
      <c r="AS21" s="28"/>
      <c r="AT21" s="28">
        <f>+C6</f>
        <v>2</v>
      </c>
      <c r="AU21" s="28"/>
      <c r="AV21" s="28"/>
      <c r="AW21" s="28"/>
      <c r="AX21" s="28"/>
      <c r="AY21" s="28"/>
      <c r="AZ21" s="28"/>
      <c r="BA21" s="28"/>
      <c r="BB21" s="4"/>
      <c r="BC21" s="4"/>
      <c r="BD21" s="4"/>
      <c r="BE21" s="8"/>
      <c r="BF21" s="4"/>
      <c r="BG21" s="31">
        <v>1</v>
      </c>
      <c r="BH21" s="31"/>
      <c r="BI21" s="32"/>
      <c r="BJ21" s="32"/>
      <c r="BK21" s="32"/>
      <c r="BL21" s="28">
        <f>+BG7</f>
        <v>8</v>
      </c>
      <c r="BM21" s="28"/>
      <c r="BN21" s="28"/>
      <c r="BO21" s="28"/>
      <c r="BP21" s="28"/>
      <c r="BQ21" s="28"/>
      <c r="BR21" s="28"/>
      <c r="BS21" s="28"/>
      <c r="BT21" s="23"/>
      <c r="BU21" s="24"/>
      <c r="BV21" s="25" t="s">
        <v>3</v>
      </c>
      <c r="BW21" s="26"/>
      <c r="BX21" s="27"/>
      <c r="BY21" s="23"/>
      <c r="BZ21" s="28">
        <f>+BG5</f>
        <v>6</v>
      </c>
      <c r="CA21" s="28"/>
      <c r="CB21" s="28"/>
      <c r="CC21" s="28"/>
      <c r="CD21" s="28"/>
      <c r="CE21" s="28"/>
      <c r="CF21" s="28"/>
      <c r="CG21" s="28"/>
      <c r="CH21" s="28">
        <f>+BG9</f>
        <v>10</v>
      </c>
      <c r="CI21" s="28"/>
      <c r="CJ21" s="28"/>
      <c r="CK21" s="28"/>
      <c r="CL21" s="28"/>
      <c r="CM21" s="28"/>
      <c r="CN21" s="28"/>
      <c r="CO21" s="28"/>
      <c r="CP21" s="28">
        <f>+BG9</f>
        <v>10</v>
      </c>
      <c r="CQ21" s="28"/>
      <c r="CR21" s="28"/>
      <c r="CS21" s="28"/>
      <c r="CT21" s="28"/>
      <c r="CU21" s="28"/>
      <c r="CV21" s="28"/>
      <c r="CW21" s="28"/>
      <c r="CX21" s="28">
        <f>+BG6</f>
        <v>7</v>
      </c>
      <c r="CY21" s="28"/>
      <c r="CZ21" s="28"/>
      <c r="DA21" s="28"/>
      <c r="DB21" s="28"/>
      <c r="DC21" s="28"/>
      <c r="DD21" s="28"/>
      <c r="DE21" s="28"/>
      <c r="DF21" s="4"/>
      <c r="DG21" s="4"/>
      <c r="DH21" s="4"/>
    </row>
    <row r="22" spans="1:122" s="1" customFormat="1" x14ac:dyDescent="0.2">
      <c r="A22" s="4"/>
      <c r="B22" s="4"/>
      <c r="C22" s="31">
        <v>2</v>
      </c>
      <c r="D22" s="31"/>
      <c r="E22" s="32"/>
      <c r="F22" s="32"/>
      <c r="G22" s="32"/>
      <c r="H22" s="28">
        <f>+C8</f>
        <v>4</v>
      </c>
      <c r="I22" s="28"/>
      <c r="J22" s="28"/>
      <c r="K22" s="28"/>
      <c r="L22" s="28"/>
      <c r="M22" s="28"/>
      <c r="N22" s="28"/>
      <c r="O22" s="28"/>
      <c r="P22" s="23"/>
      <c r="Q22" s="24"/>
      <c r="R22" s="25" t="s">
        <v>3</v>
      </c>
      <c r="S22" s="26"/>
      <c r="T22" s="27"/>
      <c r="U22" s="23"/>
      <c r="V22" s="28">
        <f>+C6</f>
        <v>2</v>
      </c>
      <c r="W22" s="28"/>
      <c r="X22" s="28"/>
      <c r="Y22" s="28"/>
      <c r="Z22" s="28"/>
      <c r="AA22" s="28"/>
      <c r="AB22" s="28"/>
      <c r="AC22" s="28"/>
      <c r="AD22" s="28">
        <f>+C5</f>
        <v>1</v>
      </c>
      <c r="AE22" s="28"/>
      <c r="AF22" s="28"/>
      <c r="AG22" s="28"/>
      <c r="AH22" s="28"/>
      <c r="AI22" s="28"/>
      <c r="AJ22" s="28"/>
      <c r="AK22" s="28"/>
      <c r="AL22" s="28">
        <f>+C5</f>
        <v>1</v>
      </c>
      <c r="AM22" s="28"/>
      <c r="AN22" s="28"/>
      <c r="AO22" s="28"/>
      <c r="AP22" s="28"/>
      <c r="AQ22" s="28"/>
      <c r="AR22" s="28"/>
      <c r="AS22" s="28"/>
      <c r="AT22" s="28">
        <f>+C7</f>
        <v>3</v>
      </c>
      <c r="AU22" s="28"/>
      <c r="AV22" s="28"/>
      <c r="AW22" s="28"/>
      <c r="AX22" s="28"/>
      <c r="AY22" s="28"/>
      <c r="AZ22" s="28"/>
      <c r="BA22" s="28"/>
      <c r="BB22" s="4"/>
      <c r="BC22" s="4"/>
      <c r="BD22" s="4"/>
      <c r="BE22" s="8"/>
      <c r="BF22" s="4"/>
      <c r="BG22" s="31">
        <v>2</v>
      </c>
      <c r="BH22" s="31"/>
      <c r="BI22" s="32"/>
      <c r="BJ22" s="32"/>
      <c r="BK22" s="32"/>
      <c r="BL22" s="28">
        <f>+BG8</f>
        <v>9</v>
      </c>
      <c r="BM22" s="28"/>
      <c r="BN22" s="28"/>
      <c r="BO22" s="28"/>
      <c r="BP22" s="28"/>
      <c r="BQ22" s="28"/>
      <c r="BR22" s="28"/>
      <c r="BS22" s="28"/>
      <c r="BT22" s="23"/>
      <c r="BU22" s="24"/>
      <c r="BV22" s="25" t="s">
        <v>3</v>
      </c>
      <c r="BW22" s="26"/>
      <c r="BX22" s="27"/>
      <c r="BY22" s="23"/>
      <c r="BZ22" s="28">
        <f>+BG6</f>
        <v>7</v>
      </c>
      <c r="CA22" s="28"/>
      <c r="CB22" s="28"/>
      <c r="CC22" s="28"/>
      <c r="CD22" s="28"/>
      <c r="CE22" s="28"/>
      <c r="CF22" s="28"/>
      <c r="CG22" s="28"/>
      <c r="CH22" s="28">
        <f>+BG5</f>
        <v>6</v>
      </c>
      <c r="CI22" s="28"/>
      <c r="CJ22" s="28"/>
      <c r="CK22" s="28"/>
      <c r="CL22" s="28"/>
      <c r="CM22" s="28"/>
      <c r="CN22" s="28"/>
      <c r="CO22" s="28"/>
      <c r="CP22" s="28">
        <f>+BG5</f>
        <v>6</v>
      </c>
      <c r="CQ22" s="28"/>
      <c r="CR22" s="28"/>
      <c r="CS22" s="28"/>
      <c r="CT22" s="28"/>
      <c r="CU22" s="28"/>
      <c r="CV22" s="28"/>
      <c r="CW22" s="28"/>
      <c r="CX22" s="28">
        <f>+BG7</f>
        <v>8</v>
      </c>
      <c r="CY22" s="28"/>
      <c r="CZ22" s="28"/>
      <c r="DA22" s="28"/>
      <c r="DB22" s="28"/>
      <c r="DC22" s="28"/>
      <c r="DD22" s="28"/>
      <c r="DE22" s="28"/>
      <c r="DF22" s="4"/>
      <c r="DG22" s="4"/>
      <c r="DH22" s="4"/>
    </row>
    <row r="23" spans="1:122" s="1" customFormat="1" x14ac:dyDescent="0.2">
      <c r="A23" s="4"/>
      <c r="B23" s="4"/>
      <c r="C23" s="31">
        <v>3</v>
      </c>
      <c r="D23" s="31"/>
      <c r="E23" s="32"/>
      <c r="F23" s="32"/>
      <c r="G23" s="32"/>
      <c r="H23" s="28">
        <f>+C9</f>
        <v>5</v>
      </c>
      <c r="I23" s="28"/>
      <c r="J23" s="28"/>
      <c r="K23" s="28"/>
      <c r="L23" s="28"/>
      <c r="M23" s="28"/>
      <c r="N23" s="28"/>
      <c r="O23" s="28"/>
      <c r="P23" s="23"/>
      <c r="Q23" s="24"/>
      <c r="R23" s="25" t="s">
        <v>3</v>
      </c>
      <c r="S23" s="26"/>
      <c r="T23" s="27"/>
      <c r="U23" s="23"/>
      <c r="V23" s="28">
        <f>+C7</f>
        <v>3</v>
      </c>
      <c r="W23" s="28"/>
      <c r="X23" s="28"/>
      <c r="Y23" s="28"/>
      <c r="Z23" s="28"/>
      <c r="AA23" s="28"/>
      <c r="AB23" s="28"/>
      <c r="AC23" s="28"/>
      <c r="AD23" s="28">
        <f>+C6</f>
        <v>2</v>
      </c>
      <c r="AE23" s="28"/>
      <c r="AF23" s="28"/>
      <c r="AG23" s="28"/>
      <c r="AH23" s="28"/>
      <c r="AI23" s="28"/>
      <c r="AJ23" s="28"/>
      <c r="AK23" s="28"/>
      <c r="AL23" s="28">
        <f>+C6</f>
        <v>2</v>
      </c>
      <c r="AM23" s="28"/>
      <c r="AN23" s="28"/>
      <c r="AO23" s="28"/>
      <c r="AP23" s="28"/>
      <c r="AQ23" s="28"/>
      <c r="AR23" s="28"/>
      <c r="AS23" s="28"/>
      <c r="AT23" s="28">
        <f>+C8</f>
        <v>4</v>
      </c>
      <c r="AU23" s="28"/>
      <c r="AV23" s="28"/>
      <c r="AW23" s="28"/>
      <c r="AX23" s="28"/>
      <c r="AY23" s="28"/>
      <c r="AZ23" s="28"/>
      <c r="BA23" s="28"/>
      <c r="BB23" s="4"/>
      <c r="BC23" s="4"/>
      <c r="BD23" s="4"/>
      <c r="BE23" s="8"/>
      <c r="BF23" s="4"/>
      <c r="BG23" s="31">
        <v>3</v>
      </c>
      <c r="BH23" s="31"/>
      <c r="BI23" s="32"/>
      <c r="BJ23" s="32"/>
      <c r="BK23" s="32"/>
      <c r="BL23" s="28">
        <f>+BG9</f>
        <v>10</v>
      </c>
      <c r="BM23" s="28"/>
      <c r="BN23" s="28"/>
      <c r="BO23" s="28"/>
      <c r="BP23" s="28"/>
      <c r="BQ23" s="28"/>
      <c r="BR23" s="28"/>
      <c r="BS23" s="28"/>
      <c r="BT23" s="23"/>
      <c r="BU23" s="24"/>
      <c r="BV23" s="25" t="s">
        <v>3</v>
      </c>
      <c r="BW23" s="26"/>
      <c r="BX23" s="27"/>
      <c r="BY23" s="23"/>
      <c r="BZ23" s="28">
        <f>+BG7</f>
        <v>8</v>
      </c>
      <c r="CA23" s="28"/>
      <c r="CB23" s="28"/>
      <c r="CC23" s="28"/>
      <c r="CD23" s="28"/>
      <c r="CE23" s="28"/>
      <c r="CF23" s="28"/>
      <c r="CG23" s="28"/>
      <c r="CH23" s="28">
        <f>+BG6</f>
        <v>7</v>
      </c>
      <c r="CI23" s="28"/>
      <c r="CJ23" s="28"/>
      <c r="CK23" s="28"/>
      <c r="CL23" s="28"/>
      <c r="CM23" s="28"/>
      <c r="CN23" s="28"/>
      <c r="CO23" s="28"/>
      <c r="CP23" s="28">
        <f>+BG6</f>
        <v>7</v>
      </c>
      <c r="CQ23" s="28"/>
      <c r="CR23" s="28"/>
      <c r="CS23" s="28"/>
      <c r="CT23" s="28"/>
      <c r="CU23" s="28"/>
      <c r="CV23" s="28"/>
      <c r="CW23" s="28"/>
      <c r="CX23" s="28">
        <f>+BG8</f>
        <v>9</v>
      </c>
      <c r="CY23" s="28"/>
      <c r="CZ23" s="28"/>
      <c r="DA23" s="28"/>
      <c r="DB23" s="28"/>
      <c r="DC23" s="28"/>
      <c r="DD23" s="28"/>
      <c r="DE23" s="28"/>
      <c r="DF23" s="4"/>
      <c r="DG23" s="4"/>
      <c r="DH23" s="4"/>
    </row>
    <row r="24" spans="1:122" s="1" customFormat="1" x14ac:dyDescent="0.2">
      <c r="C24" s="31">
        <v>4</v>
      </c>
      <c r="D24" s="31"/>
      <c r="E24" s="32"/>
      <c r="F24" s="32"/>
      <c r="G24" s="32"/>
      <c r="H24" s="28">
        <f>+C5</f>
        <v>1</v>
      </c>
      <c r="I24" s="28"/>
      <c r="J24" s="28"/>
      <c r="K24" s="28"/>
      <c r="L24" s="28"/>
      <c r="M24" s="28"/>
      <c r="N24" s="28"/>
      <c r="O24" s="28"/>
      <c r="P24" s="23"/>
      <c r="Q24" s="24"/>
      <c r="R24" s="25" t="s">
        <v>3</v>
      </c>
      <c r="S24" s="26"/>
      <c r="T24" s="27"/>
      <c r="U24" s="23"/>
      <c r="V24" s="28">
        <f>+C8</f>
        <v>4</v>
      </c>
      <c r="W24" s="28"/>
      <c r="X24" s="28"/>
      <c r="Y24" s="28"/>
      <c r="Z24" s="28"/>
      <c r="AA24" s="28"/>
      <c r="AB24" s="28"/>
      <c r="AC24" s="28"/>
      <c r="AD24" s="28">
        <f>+C7</f>
        <v>3</v>
      </c>
      <c r="AE24" s="28"/>
      <c r="AF24" s="28"/>
      <c r="AG24" s="28"/>
      <c r="AH24" s="28"/>
      <c r="AI24" s="28"/>
      <c r="AJ24" s="28"/>
      <c r="AK24" s="28"/>
      <c r="AL24" s="28">
        <f>+C7</f>
        <v>3</v>
      </c>
      <c r="AM24" s="28"/>
      <c r="AN24" s="28"/>
      <c r="AO24" s="28"/>
      <c r="AP24" s="28"/>
      <c r="AQ24" s="28"/>
      <c r="AR24" s="28"/>
      <c r="AS24" s="28"/>
      <c r="AT24" s="28">
        <f>+C9</f>
        <v>5</v>
      </c>
      <c r="AU24" s="28"/>
      <c r="AV24" s="28"/>
      <c r="AW24" s="28"/>
      <c r="AX24" s="28"/>
      <c r="AY24" s="28"/>
      <c r="AZ24" s="28"/>
      <c r="BA24" s="28"/>
      <c r="BE24" s="8"/>
      <c r="BG24" s="31">
        <v>4</v>
      </c>
      <c r="BH24" s="31"/>
      <c r="BI24" s="32"/>
      <c r="BJ24" s="32"/>
      <c r="BK24" s="32"/>
      <c r="BL24" s="28">
        <f>+BG5</f>
        <v>6</v>
      </c>
      <c r="BM24" s="28"/>
      <c r="BN24" s="28"/>
      <c r="BO24" s="28"/>
      <c r="BP24" s="28"/>
      <c r="BQ24" s="28"/>
      <c r="BR24" s="28"/>
      <c r="BS24" s="28"/>
      <c r="BT24" s="23"/>
      <c r="BU24" s="24"/>
      <c r="BV24" s="25" t="s">
        <v>3</v>
      </c>
      <c r="BW24" s="26"/>
      <c r="BX24" s="27"/>
      <c r="BY24" s="23"/>
      <c r="BZ24" s="28">
        <f>+BG8</f>
        <v>9</v>
      </c>
      <c r="CA24" s="28"/>
      <c r="CB24" s="28"/>
      <c r="CC24" s="28"/>
      <c r="CD24" s="28"/>
      <c r="CE24" s="28"/>
      <c r="CF24" s="28"/>
      <c r="CG24" s="28"/>
      <c r="CH24" s="28">
        <f>+BG7</f>
        <v>8</v>
      </c>
      <c r="CI24" s="28"/>
      <c r="CJ24" s="28"/>
      <c r="CK24" s="28"/>
      <c r="CL24" s="28"/>
      <c r="CM24" s="28"/>
      <c r="CN24" s="28"/>
      <c r="CO24" s="28"/>
      <c r="CP24" s="28">
        <f>+BG7</f>
        <v>8</v>
      </c>
      <c r="CQ24" s="28"/>
      <c r="CR24" s="28"/>
      <c r="CS24" s="28"/>
      <c r="CT24" s="28"/>
      <c r="CU24" s="28"/>
      <c r="CV24" s="28"/>
      <c r="CW24" s="28"/>
      <c r="CX24" s="28">
        <f>+BG9</f>
        <v>10</v>
      </c>
      <c r="CY24" s="28"/>
      <c r="CZ24" s="28"/>
      <c r="DA24" s="28"/>
      <c r="DB24" s="28"/>
      <c r="DC24" s="28"/>
      <c r="DD24" s="28"/>
      <c r="DE24" s="28"/>
    </row>
    <row r="25" spans="1:122" s="1" customFormat="1" x14ac:dyDescent="0.2">
      <c r="C25" s="31">
        <v>5</v>
      </c>
      <c r="D25" s="31"/>
      <c r="E25" s="32"/>
      <c r="F25" s="32"/>
      <c r="G25" s="32"/>
      <c r="H25" s="28">
        <f>+C6</f>
        <v>2</v>
      </c>
      <c r="I25" s="28"/>
      <c r="J25" s="28"/>
      <c r="K25" s="28"/>
      <c r="L25" s="28"/>
      <c r="M25" s="28"/>
      <c r="N25" s="28"/>
      <c r="O25" s="28"/>
      <c r="P25" s="23"/>
      <c r="Q25" s="24"/>
      <c r="R25" s="25" t="s">
        <v>3</v>
      </c>
      <c r="S25" s="26"/>
      <c r="T25" s="27"/>
      <c r="U25" s="23"/>
      <c r="V25" s="28">
        <f>+C9</f>
        <v>5</v>
      </c>
      <c r="W25" s="28"/>
      <c r="X25" s="28"/>
      <c r="Y25" s="28"/>
      <c r="Z25" s="28"/>
      <c r="AA25" s="28"/>
      <c r="AB25" s="28"/>
      <c r="AC25" s="28"/>
      <c r="AD25" s="28">
        <f>+C8</f>
        <v>4</v>
      </c>
      <c r="AE25" s="28"/>
      <c r="AF25" s="28"/>
      <c r="AG25" s="28"/>
      <c r="AH25" s="28"/>
      <c r="AI25" s="28"/>
      <c r="AJ25" s="28"/>
      <c r="AK25" s="28"/>
      <c r="AL25" s="28">
        <f>+C8</f>
        <v>4</v>
      </c>
      <c r="AM25" s="28"/>
      <c r="AN25" s="28"/>
      <c r="AO25" s="28"/>
      <c r="AP25" s="28"/>
      <c r="AQ25" s="28"/>
      <c r="AR25" s="28"/>
      <c r="AS25" s="28"/>
      <c r="AT25" s="28">
        <f>+C5</f>
        <v>1</v>
      </c>
      <c r="AU25" s="28"/>
      <c r="AV25" s="28"/>
      <c r="AW25" s="28"/>
      <c r="AX25" s="28"/>
      <c r="AY25" s="28"/>
      <c r="AZ25" s="28"/>
      <c r="BA25" s="28"/>
      <c r="BE25" s="8"/>
      <c r="BG25" s="31">
        <v>5</v>
      </c>
      <c r="BH25" s="31"/>
      <c r="BI25" s="32"/>
      <c r="BJ25" s="32"/>
      <c r="BK25" s="32"/>
      <c r="BL25" s="28">
        <f>+BG6</f>
        <v>7</v>
      </c>
      <c r="BM25" s="28"/>
      <c r="BN25" s="28"/>
      <c r="BO25" s="28"/>
      <c r="BP25" s="28"/>
      <c r="BQ25" s="28"/>
      <c r="BR25" s="28"/>
      <c r="BS25" s="28"/>
      <c r="BT25" s="23"/>
      <c r="BU25" s="24"/>
      <c r="BV25" s="25" t="s">
        <v>3</v>
      </c>
      <c r="BW25" s="26"/>
      <c r="BX25" s="27"/>
      <c r="BY25" s="23"/>
      <c r="BZ25" s="28">
        <f>+BG9</f>
        <v>10</v>
      </c>
      <c r="CA25" s="28"/>
      <c r="CB25" s="28"/>
      <c r="CC25" s="28"/>
      <c r="CD25" s="28"/>
      <c r="CE25" s="28"/>
      <c r="CF25" s="28"/>
      <c r="CG25" s="28"/>
      <c r="CH25" s="28">
        <f>+BG8</f>
        <v>9</v>
      </c>
      <c r="CI25" s="28"/>
      <c r="CJ25" s="28"/>
      <c r="CK25" s="28"/>
      <c r="CL25" s="28"/>
      <c r="CM25" s="28"/>
      <c r="CN25" s="28"/>
      <c r="CO25" s="28"/>
      <c r="CP25" s="28">
        <f>+BG8</f>
        <v>9</v>
      </c>
      <c r="CQ25" s="28"/>
      <c r="CR25" s="28"/>
      <c r="CS25" s="28"/>
      <c r="CT25" s="28"/>
      <c r="CU25" s="28"/>
      <c r="CV25" s="28"/>
      <c r="CW25" s="28"/>
      <c r="CX25" s="28">
        <f>+BG5</f>
        <v>6</v>
      </c>
      <c r="CY25" s="28"/>
      <c r="CZ25" s="28"/>
      <c r="DA25" s="28"/>
      <c r="DB25" s="28"/>
      <c r="DC25" s="28"/>
      <c r="DD25" s="28"/>
      <c r="DE25" s="28"/>
    </row>
    <row r="26" spans="1:122" s="1" customFormat="1" ht="17.2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9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</row>
    <row r="27" spans="1:122" s="1" customFormat="1" x14ac:dyDescent="0.2">
      <c r="BE27" s="8"/>
    </row>
    <row r="28" spans="1:122" x14ac:dyDescent="0.2">
      <c r="C28" s="5" t="s">
        <v>13</v>
      </c>
      <c r="D28" s="49">
        <f>+D2</f>
        <v>0</v>
      </c>
      <c r="E28" s="49"/>
      <c r="F28" s="6" t="s">
        <v>38</v>
      </c>
      <c r="G28" s="5"/>
      <c r="H28" s="5"/>
      <c r="I28" s="19"/>
      <c r="J28" s="19"/>
      <c r="K28" s="19"/>
      <c r="L28" s="19"/>
      <c r="M28" s="19"/>
      <c r="N28" s="19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"/>
      <c r="BG28" s="5" t="s">
        <v>13</v>
      </c>
      <c r="BH28" s="49">
        <f>+D2</f>
        <v>0</v>
      </c>
      <c r="BI28" s="49"/>
      <c r="BJ28" s="6" t="s">
        <v>40</v>
      </c>
      <c r="BK28" s="5"/>
      <c r="BL28" s="5"/>
      <c r="BM28" s="6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</row>
    <row r="29" spans="1:122" x14ac:dyDescent="0.2">
      <c r="C29" s="1" t="s">
        <v>39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E29" s="10"/>
      <c r="BG29" s="1" t="s">
        <v>24</v>
      </c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4"/>
      <c r="DB29" s="4"/>
      <c r="DC29" s="4"/>
      <c r="DD29" s="4"/>
      <c r="DE29" s="4"/>
      <c r="DF29" s="4"/>
      <c r="DG29" s="4"/>
      <c r="DH29" s="4"/>
    </row>
    <row r="30" spans="1:122" x14ac:dyDescent="0.2">
      <c r="C30" s="31"/>
      <c r="D30" s="31"/>
      <c r="E30" s="31"/>
      <c r="F30" s="31"/>
      <c r="G30" s="31"/>
      <c r="H30" s="31"/>
      <c r="I30" s="31"/>
      <c r="J30" s="31"/>
      <c r="K30" s="28" t="str">
        <f>+C31</f>
        <v>①1位</v>
      </c>
      <c r="L30" s="28"/>
      <c r="M30" s="28"/>
      <c r="N30" s="28"/>
      <c r="O30" s="28"/>
      <c r="P30" s="28"/>
      <c r="Q30" s="28"/>
      <c r="R30" s="28"/>
      <c r="S30" s="28" t="str">
        <f>+C32</f>
        <v>②5位</v>
      </c>
      <c r="T30" s="28"/>
      <c r="U30" s="28"/>
      <c r="V30" s="28"/>
      <c r="W30" s="28"/>
      <c r="X30" s="28"/>
      <c r="Y30" s="28"/>
      <c r="Z30" s="28"/>
      <c r="AA30" s="28" t="str">
        <f>+C33</f>
        <v>①5位</v>
      </c>
      <c r="AB30" s="28"/>
      <c r="AC30" s="28"/>
      <c r="AD30" s="28"/>
      <c r="AE30" s="28"/>
      <c r="AF30" s="28"/>
      <c r="AG30" s="28"/>
      <c r="AH30" s="28"/>
      <c r="AI30" s="28" t="str">
        <f>+C34</f>
        <v>②1位</v>
      </c>
      <c r="AJ30" s="28"/>
      <c r="AK30" s="28"/>
      <c r="AL30" s="28"/>
      <c r="AM30" s="28"/>
      <c r="AN30" s="28"/>
      <c r="AO30" s="28"/>
      <c r="AP30" s="28"/>
      <c r="AQ30" s="31" t="s">
        <v>9</v>
      </c>
      <c r="AR30" s="31"/>
      <c r="AS30" s="31" t="s">
        <v>10</v>
      </c>
      <c r="AT30" s="31"/>
      <c r="AU30" s="26" t="s">
        <v>11</v>
      </c>
      <c r="AV30" s="25"/>
      <c r="AW30" s="1"/>
      <c r="AX30" s="1"/>
      <c r="AY30" s="1"/>
      <c r="AZ30" s="1"/>
      <c r="BA30" s="1"/>
      <c r="BE30" s="10"/>
      <c r="BG30" s="31"/>
      <c r="BH30" s="31"/>
      <c r="BI30" s="31"/>
      <c r="BJ30" s="31"/>
      <c r="BK30" s="31"/>
      <c r="BL30" s="31"/>
      <c r="BM30" s="31"/>
      <c r="BN30" s="31"/>
      <c r="BO30" s="28" t="str">
        <f>+BG31</f>
        <v>①2位</v>
      </c>
      <c r="BP30" s="28"/>
      <c r="BQ30" s="28"/>
      <c r="BR30" s="28"/>
      <c r="BS30" s="28"/>
      <c r="BT30" s="28"/>
      <c r="BU30" s="28"/>
      <c r="BV30" s="28"/>
      <c r="BW30" s="28" t="str">
        <f>+BG32</f>
        <v>②4位</v>
      </c>
      <c r="BX30" s="28"/>
      <c r="BY30" s="28"/>
      <c r="BZ30" s="28"/>
      <c r="CA30" s="28"/>
      <c r="CB30" s="28"/>
      <c r="CC30" s="28"/>
      <c r="CD30" s="28"/>
      <c r="CE30" s="28" t="str">
        <f>+BG33</f>
        <v>①3位</v>
      </c>
      <c r="CF30" s="28"/>
      <c r="CG30" s="28"/>
      <c r="CH30" s="28"/>
      <c r="CI30" s="28"/>
      <c r="CJ30" s="28"/>
      <c r="CK30" s="28"/>
      <c r="CL30" s="28"/>
      <c r="CM30" s="31" t="s">
        <v>9</v>
      </c>
      <c r="CN30" s="31"/>
      <c r="CO30" s="31" t="s">
        <v>10</v>
      </c>
      <c r="CP30" s="31"/>
      <c r="CQ30" s="31" t="s">
        <v>11</v>
      </c>
      <c r="CR30" s="31"/>
      <c r="CU30" s="54" t="s">
        <v>26</v>
      </c>
      <c r="CV30" s="55"/>
      <c r="CW30" s="56"/>
    </row>
    <row r="31" spans="1:122" ht="19.899999999999999" customHeight="1" x14ac:dyDescent="0.2">
      <c r="C31" s="47" t="s">
        <v>14</v>
      </c>
      <c r="D31" s="47"/>
      <c r="E31" s="47"/>
      <c r="F31" s="47"/>
      <c r="G31" s="47"/>
      <c r="H31" s="47"/>
      <c r="I31" s="47"/>
      <c r="J31" s="47"/>
      <c r="K31" s="44"/>
      <c r="L31" s="45"/>
      <c r="M31" s="45"/>
      <c r="N31" s="45"/>
      <c r="O31" s="45"/>
      <c r="P31" s="45"/>
      <c r="Q31" s="45"/>
      <c r="R31" s="46"/>
      <c r="S31" s="42">
        <f>+P38</f>
        <v>0</v>
      </c>
      <c r="T31" s="42"/>
      <c r="U31" s="43"/>
      <c r="V31" s="41" t="str">
        <f>IF(S31&gt;X31,"〇",IF(S31=X31," ","●"))</f>
        <v xml:space="preserve"> </v>
      </c>
      <c r="W31" s="43"/>
      <c r="X31" s="41">
        <f>+T38</f>
        <v>0</v>
      </c>
      <c r="Y31" s="42"/>
      <c r="Z31" s="42"/>
      <c r="AA31" s="42">
        <f>+T40</f>
        <v>0</v>
      </c>
      <c r="AB31" s="42"/>
      <c r="AC31" s="43"/>
      <c r="AD31" s="41" t="str">
        <f>IF(AA31&gt;AF31,"〇",IF(AA31=AF31," ","●"))</f>
        <v xml:space="preserve"> </v>
      </c>
      <c r="AE31" s="43"/>
      <c r="AF31" s="41">
        <f>+P40</f>
        <v>0</v>
      </c>
      <c r="AG31" s="42"/>
      <c r="AH31" s="42"/>
      <c r="AI31" s="42">
        <f>+P48</f>
        <v>0</v>
      </c>
      <c r="AJ31" s="42"/>
      <c r="AK31" s="43"/>
      <c r="AL31" s="41" t="str">
        <f>IF(AI31&gt;AN31,"〇",IF(AI31=AN31," ","●"))</f>
        <v xml:space="preserve"> </v>
      </c>
      <c r="AM31" s="43"/>
      <c r="AN31" s="41">
        <f>+T48</f>
        <v>0</v>
      </c>
      <c r="AO31" s="42"/>
      <c r="AP31" s="42"/>
      <c r="AQ31" s="31">
        <f>COUNTIF(K31:AP31,"〇")</f>
        <v>0</v>
      </c>
      <c r="AR31" s="31"/>
      <c r="AS31" s="31">
        <f>COUNTIF(K31:AP31,"●")</f>
        <v>0</v>
      </c>
      <c r="AT31" s="31"/>
      <c r="AU31" s="31">
        <f>RANK(AQ31,AQ31:AR34,0)</f>
        <v>1</v>
      </c>
      <c r="AV31" s="31"/>
      <c r="AW31" s="1"/>
      <c r="AX31" s="1"/>
      <c r="AY31" s="1"/>
      <c r="AZ31" s="1"/>
      <c r="BA31" s="1"/>
      <c r="BE31" s="10"/>
      <c r="BG31" s="47" t="s">
        <v>17</v>
      </c>
      <c r="BH31" s="47"/>
      <c r="BI31" s="47"/>
      <c r="BJ31" s="47"/>
      <c r="BK31" s="47"/>
      <c r="BL31" s="47"/>
      <c r="BM31" s="47"/>
      <c r="BN31" s="47"/>
      <c r="BO31" s="44"/>
      <c r="BP31" s="45"/>
      <c r="BQ31" s="45"/>
      <c r="BR31" s="45"/>
      <c r="BS31" s="45"/>
      <c r="BT31" s="45"/>
      <c r="BU31" s="45"/>
      <c r="BV31" s="46"/>
      <c r="BW31" s="42">
        <f>+BT43</f>
        <v>0</v>
      </c>
      <c r="BX31" s="42"/>
      <c r="BY31" s="43"/>
      <c r="BZ31" s="41" t="str">
        <f>IF(BW31&gt;CB31,"〇",IF(BW31=CB31," ","●"))</f>
        <v xml:space="preserve"> </v>
      </c>
      <c r="CA31" s="43"/>
      <c r="CB31" s="41">
        <f>+BX43</f>
        <v>0</v>
      </c>
      <c r="CC31" s="42"/>
      <c r="CD31" s="42"/>
      <c r="CE31" s="42">
        <f>+BX45</f>
        <v>0</v>
      </c>
      <c r="CF31" s="42"/>
      <c r="CG31" s="43"/>
      <c r="CH31" s="41" t="str">
        <f>IF(CE31&gt;CJ31,"〇",IF(CE31=CJ31," ","●"))</f>
        <v xml:space="preserve"> </v>
      </c>
      <c r="CI31" s="43"/>
      <c r="CJ31" s="41">
        <f>+BT45</f>
        <v>0</v>
      </c>
      <c r="CK31" s="42"/>
      <c r="CL31" s="42"/>
      <c r="CM31" s="31">
        <f>COUNTIF(BO31:CL31,"〇")</f>
        <v>0</v>
      </c>
      <c r="CN31" s="31"/>
      <c r="CO31" s="31">
        <f>COUNTIF(BO31:CL31,"●")</f>
        <v>0</v>
      </c>
      <c r="CP31" s="31"/>
      <c r="CQ31" s="31">
        <f>RANK(CM31,CM31:CN33,0)</f>
        <v>1</v>
      </c>
      <c r="CR31" s="31"/>
      <c r="CU31" s="57"/>
      <c r="CV31" s="58"/>
      <c r="CW31" s="59"/>
    </row>
    <row r="32" spans="1:122" x14ac:dyDescent="0.2">
      <c r="C32" s="48" t="s">
        <v>20</v>
      </c>
      <c r="D32" s="47"/>
      <c r="E32" s="47"/>
      <c r="F32" s="47"/>
      <c r="G32" s="47"/>
      <c r="H32" s="47"/>
      <c r="I32" s="47"/>
      <c r="J32" s="47"/>
      <c r="K32" s="31">
        <f>+X31</f>
        <v>0</v>
      </c>
      <c r="L32" s="31"/>
      <c r="M32" s="26"/>
      <c r="N32" s="25" t="str">
        <f t="shared" ref="N32:N34" si="13">IF(K32&gt;P32,"〇",IF(K32=P32," ","●"))</f>
        <v xml:space="preserve"> </v>
      </c>
      <c r="O32" s="26"/>
      <c r="P32" s="25">
        <f>+S31</f>
        <v>0</v>
      </c>
      <c r="Q32" s="31"/>
      <c r="R32" s="31"/>
      <c r="S32" s="44"/>
      <c r="T32" s="45"/>
      <c r="U32" s="45"/>
      <c r="V32" s="45"/>
      <c r="W32" s="45"/>
      <c r="X32" s="45"/>
      <c r="Y32" s="45"/>
      <c r="Z32" s="46"/>
      <c r="AA32" s="42">
        <f>+P47</f>
        <v>0</v>
      </c>
      <c r="AB32" s="42"/>
      <c r="AC32" s="43"/>
      <c r="AD32" s="41" t="str">
        <f t="shared" ref="AD32" si="14">IF(AA32&gt;AF32,"〇",IF(AA32=AF32," ","●"))</f>
        <v xml:space="preserve"> </v>
      </c>
      <c r="AE32" s="43"/>
      <c r="AF32" s="41">
        <f>+T47</f>
        <v>0</v>
      </c>
      <c r="AG32" s="42"/>
      <c r="AH32" s="42"/>
      <c r="AI32" s="42">
        <f>+T41</f>
        <v>0</v>
      </c>
      <c r="AJ32" s="42"/>
      <c r="AK32" s="43"/>
      <c r="AL32" s="41" t="str">
        <f t="shared" ref="AL32:AL33" si="15">IF(AI32&gt;AN32,"〇",IF(AI32=AN32," ","●"))</f>
        <v xml:space="preserve"> </v>
      </c>
      <c r="AM32" s="43"/>
      <c r="AN32" s="41">
        <f>+P41</f>
        <v>0</v>
      </c>
      <c r="AO32" s="42"/>
      <c r="AP32" s="42"/>
      <c r="AQ32" s="31">
        <f t="shared" ref="AQ32:AQ34" si="16">COUNTIF(K32:AP32,"〇")</f>
        <v>0</v>
      </c>
      <c r="AR32" s="31"/>
      <c r="AS32" s="31">
        <f t="shared" ref="AS32:AS34" si="17">COUNTIF(K32:AP32,"●")</f>
        <v>0</v>
      </c>
      <c r="AT32" s="31"/>
      <c r="AU32" s="31">
        <f>RANK(AQ32,AQ31:AR34,0)</f>
        <v>1</v>
      </c>
      <c r="AV32" s="31"/>
      <c r="AW32" s="1"/>
      <c r="AX32" s="1"/>
      <c r="AY32" s="1"/>
      <c r="AZ32" s="1"/>
      <c r="BA32" s="1"/>
      <c r="BE32" s="10"/>
      <c r="BG32" s="48" t="s">
        <v>23</v>
      </c>
      <c r="BH32" s="47"/>
      <c r="BI32" s="47"/>
      <c r="BJ32" s="47"/>
      <c r="BK32" s="47"/>
      <c r="BL32" s="47"/>
      <c r="BM32" s="47"/>
      <c r="BN32" s="47"/>
      <c r="BO32" s="31">
        <f>+CB31</f>
        <v>0</v>
      </c>
      <c r="BP32" s="31"/>
      <c r="BQ32" s="26"/>
      <c r="BR32" s="25" t="str">
        <f t="shared" ref="BR32:BR33" si="18">IF(BO32&gt;BT32,"〇",IF(BO32=BT32," ","●"))</f>
        <v xml:space="preserve"> </v>
      </c>
      <c r="BS32" s="26"/>
      <c r="BT32" s="25">
        <f>+BW31</f>
        <v>0</v>
      </c>
      <c r="BU32" s="31"/>
      <c r="BV32" s="31"/>
      <c r="BW32" s="44"/>
      <c r="BX32" s="45"/>
      <c r="BY32" s="45"/>
      <c r="BZ32" s="45"/>
      <c r="CA32" s="45"/>
      <c r="CB32" s="45"/>
      <c r="CC32" s="45"/>
      <c r="CD32" s="46"/>
      <c r="CE32" s="42">
        <f>+BT47</f>
        <v>0</v>
      </c>
      <c r="CF32" s="42"/>
      <c r="CG32" s="43"/>
      <c r="CH32" s="41" t="str">
        <f t="shared" ref="CH32" si="19">IF(CE32&gt;CJ32,"〇",IF(CE32=CJ32," ","●"))</f>
        <v xml:space="preserve"> </v>
      </c>
      <c r="CI32" s="43"/>
      <c r="CJ32" s="41">
        <f>+BX47</f>
        <v>0</v>
      </c>
      <c r="CK32" s="42"/>
      <c r="CL32" s="42"/>
      <c r="CM32" s="31">
        <f>COUNTIF(BO32:CL32,"〇")</f>
        <v>0</v>
      </c>
      <c r="CN32" s="31"/>
      <c r="CO32" s="31">
        <f>COUNTIF(BO32:CL32,"●")</f>
        <v>0</v>
      </c>
      <c r="CP32" s="31"/>
      <c r="CQ32" s="31">
        <f>RANK(CM32,CM31:CN33,0)</f>
        <v>1</v>
      </c>
      <c r="CR32" s="31"/>
      <c r="CU32" s="57"/>
      <c r="CV32" s="58"/>
      <c r="CW32" s="59"/>
      <c r="CX32" s="11"/>
      <c r="CY32" s="12"/>
      <c r="CZ32" s="52">
        <f>+BT49</f>
        <v>0</v>
      </c>
      <c r="DA32" s="53"/>
    </row>
    <row r="33" spans="3:112" x14ac:dyDescent="0.2">
      <c r="C33" s="47" t="s">
        <v>21</v>
      </c>
      <c r="D33" s="47"/>
      <c r="E33" s="47"/>
      <c r="F33" s="47"/>
      <c r="G33" s="47"/>
      <c r="H33" s="47"/>
      <c r="I33" s="47"/>
      <c r="J33" s="47"/>
      <c r="K33" s="31">
        <f>+AF31</f>
        <v>0</v>
      </c>
      <c r="L33" s="31"/>
      <c r="M33" s="26"/>
      <c r="N33" s="25" t="str">
        <f t="shared" si="13"/>
        <v xml:space="preserve"> </v>
      </c>
      <c r="O33" s="26"/>
      <c r="P33" s="25">
        <f>+AA31</f>
        <v>0</v>
      </c>
      <c r="Q33" s="31"/>
      <c r="R33" s="31"/>
      <c r="S33" s="31">
        <f>+AF32</f>
        <v>0</v>
      </c>
      <c r="T33" s="31"/>
      <c r="U33" s="26"/>
      <c r="V33" s="25" t="str">
        <f t="shared" ref="V33:V34" si="20">IF(S33&gt;X33,"〇",IF(S33=X33," ","●"))</f>
        <v xml:space="preserve"> </v>
      </c>
      <c r="W33" s="26"/>
      <c r="X33" s="25">
        <f>+AA32</f>
        <v>0</v>
      </c>
      <c r="Y33" s="31"/>
      <c r="Z33" s="31"/>
      <c r="AA33" s="44"/>
      <c r="AB33" s="45"/>
      <c r="AC33" s="45"/>
      <c r="AD33" s="45"/>
      <c r="AE33" s="45"/>
      <c r="AF33" s="45"/>
      <c r="AG33" s="45"/>
      <c r="AH33" s="46"/>
      <c r="AI33" s="42">
        <f>+P39</f>
        <v>0</v>
      </c>
      <c r="AJ33" s="42"/>
      <c r="AK33" s="43"/>
      <c r="AL33" s="41" t="str">
        <f t="shared" si="15"/>
        <v xml:space="preserve"> </v>
      </c>
      <c r="AM33" s="43"/>
      <c r="AN33" s="41">
        <f>+T39</f>
        <v>0</v>
      </c>
      <c r="AO33" s="42"/>
      <c r="AP33" s="42"/>
      <c r="AQ33" s="31">
        <f t="shared" si="16"/>
        <v>0</v>
      </c>
      <c r="AR33" s="31"/>
      <c r="AS33" s="31">
        <f t="shared" si="17"/>
        <v>0</v>
      </c>
      <c r="AT33" s="31"/>
      <c r="AU33" s="31">
        <f>RANK(AQ33,AQ31:AR34,0)</f>
        <v>1</v>
      </c>
      <c r="AV33" s="31"/>
      <c r="AW33" s="1"/>
      <c r="AX33" s="1"/>
      <c r="AY33" s="1"/>
      <c r="AZ33" s="1"/>
      <c r="BA33" s="1"/>
      <c r="BE33" s="10"/>
      <c r="BG33" s="47" t="s">
        <v>18</v>
      </c>
      <c r="BH33" s="47"/>
      <c r="BI33" s="47"/>
      <c r="BJ33" s="47"/>
      <c r="BK33" s="47"/>
      <c r="BL33" s="47"/>
      <c r="BM33" s="47"/>
      <c r="BN33" s="47"/>
      <c r="BO33" s="31">
        <f>+CJ31</f>
        <v>0</v>
      </c>
      <c r="BP33" s="31"/>
      <c r="BQ33" s="26"/>
      <c r="BR33" s="25" t="str">
        <f t="shared" si="18"/>
        <v xml:space="preserve"> </v>
      </c>
      <c r="BS33" s="26"/>
      <c r="BT33" s="25">
        <f>+CE31</f>
        <v>0</v>
      </c>
      <c r="BU33" s="31"/>
      <c r="BV33" s="31"/>
      <c r="BW33" s="31">
        <f>+CJ32</f>
        <v>0</v>
      </c>
      <c r="BX33" s="31"/>
      <c r="BY33" s="26"/>
      <c r="BZ33" s="25" t="str">
        <f t="shared" ref="BZ33" si="21">IF(BW33&gt;CB33,"〇",IF(BW33=CB33," ","●"))</f>
        <v xml:space="preserve"> </v>
      </c>
      <c r="CA33" s="26"/>
      <c r="CB33" s="25">
        <f>+CE32</f>
        <v>0</v>
      </c>
      <c r="CC33" s="31"/>
      <c r="CD33" s="31"/>
      <c r="CE33" s="44"/>
      <c r="CF33" s="45"/>
      <c r="CG33" s="45"/>
      <c r="CH33" s="45"/>
      <c r="CI33" s="45"/>
      <c r="CJ33" s="45"/>
      <c r="CK33" s="45"/>
      <c r="CL33" s="46"/>
      <c r="CM33" s="31">
        <f>COUNTIF(BO33:CL33,"〇")</f>
        <v>0</v>
      </c>
      <c r="CN33" s="31"/>
      <c r="CO33" s="31">
        <f>COUNTIF(BO33:CL33,"●")</f>
        <v>0</v>
      </c>
      <c r="CP33" s="31"/>
      <c r="CQ33" s="31">
        <f>RANK(CM33,CM31:CN33,0)</f>
        <v>1</v>
      </c>
      <c r="CR33" s="31"/>
      <c r="CU33" s="60"/>
      <c r="CV33" s="61"/>
      <c r="CW33" s="62"/>
      <c r="CX33" s="13"/>
      <c r="CY33" s="14"/>
    </row>
    <row r="34" spans="3:112" x14ac:dyDescent="0.2">
      <c r="C34" s="47" t="s">
        <v>16</v>
      </c>
      <c r="D34" s="47"/>
      <c r="E34" s="47"/>
      <c r="F34" s="47"/>
      <c r="G34" s="47"/>
      <c r="H34" s="47"/>
      <c r="I34" s="47"/>
      <c r="J34" s="47"/>
      <c r="K34" s="31">
        <f>+AN31</f>
        <v>0</v>
      </c>
      <c r="L34" s="31"/>
      <c r="M34" s="26"/>
      <c r="N34" s="25" t="str">
        <f t="shared" si="13"/>
        <v xml:space="preserve"> </v>
      </c>
      <c r="O34" s="26"/>
      <c r="P34" s="25">
        <f>+AI31</f>
        <v>0</v>
      </c>
      <c r="Q34" s="31"/>
      <c r="R34" s="31"/>
      <c r="S34" s="31">
        <f>+AN32</f>
        <v>0</v>
      </c>
      <c r="T34" s="31"/>
      <c r="U34" s="26"/>
      <c r="V34" s="25" t="str">
        <f t="shared" si="20"/>
        <v xml:space="preserve"> </v>
      </c>
      <c r="W34" s="26"/>
      <c r="X34" s="25">
        <f>+AI32</f>
        <v>0</v>
      </c>
      <c r="Y34" s="31"/>
      <c r="Z34" s="31"/>
      <c r="AA34" s="31">
        <f>+AN33</f>
        <v>0</v>
      </c>
      <c r="AB34" s="31"/>
      <c r="AC34" s="26"/>
      <c r="AD34" s="25" t="str">
        <f t="shared" ref="AD34" si="22">IF(AA34&gt;AF34,"〇",IF(AA34=AF34," ","●"))</f>
        <v xml:space="preserve"> </v>
      </c>
      <c r="AE34" s="26"/>
      <c r="AF34" s="25">
        <f>+AI33</f>
        <v>0</v>
      </c>
      <c r="AG34" s="31"/>
      <c r="AH34" s="31"/>
      <c r="AI34" s="44"/>
      <c r="AJ34" s="45"/>
      <c r="AK34" s="45"/>
      <c r="AL34" s="45"/>
      <c r="AM34" s="45"/>
      <c r="AN34" s="45"/>
      <c r="AO34" s="45"/>
      <c r="AP34" s="46"/>
      <c r="AQ34" s="31">
        <f t="shared" si="16"/>
        <v>0</v>
      </c>
      <c r="AR34" s="31"/>
      <c r="AS34" s="31">
        <f t="shared" si="17"/>
        <v>0</v>
      </c>
      <c r="AT34" s="31"/>
      <c r="AU34" s="31">
        <f>RANK(AQ34,AQ31:AR34,0)</f>
        <v>1</v>
      </c>
      <c r="AV34" s="31"/>
      <c r="AW34" s="1"/>
      <c r="AX34" s="1"/>
      <c r="AY34" s="1"/>
      <c r="AZ34" s="1"/>
      <c r="BA34" s="1"/>
      <c r="BE34" s="10"/>
      <c r="CX34" s="13"/>
      <c r="CY34" s="14"/>
      <c r="CZ34" s="18"/>
    </row>
    <row r="35" spans="3:112" x14ac:dyDescent="0.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E35" s="10"/>
      <c r="BG35" s="1" t="s">
        <v>25</v>
      </c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4"/>
      <c r="CY35" s="15"/>
      <c r="CZ35" s="1"/>
      <c r="DA35" s="4"/>
      <c r="DB35" s="4"/>
      <c r="DC35" s="4"/>
      <c r="DD35" s="4"/>
      <c r="DE35" s="4"/>
      <c r="DF35" s="4"/>
      <c r="DG35" s="4"/>
      <c r="DH35" s="4"/>
    </row>
    <row r="36" spans="3:112" x14ac:dyDescent="0.2">
      <c r="C36" s="34" t="s">
        <v>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E36" s="10"/>
      <c r="BG36" s="31"/>
      <c r="BH36" s="31"/>
      <c r="BI36" s="31"/>
      <c r="BJ36" s="31"/>
      <c r="BK36" s="31"/>
      <c r="BL36" s="31"/>
      <c r="BM36" s="31"/>
      <c r="BN36" s="31"/>
      <c r="BO36" s="28" t="str">
        <f>+BG37</f>
        <v>②2位</v>
      </c>
      <c r="BP36" s="28"/>
      <c r="BQ36" s="28"/>
      <c r="BR36" s="28"/>
      <c r="BS36" s="28"/>
      <c r="BT36" s="28"/>
      <c r="BU36" s="28"/>
      <c r="BV36" s="28"/>
      <c r="BW36" s="28" t="str">
        <f>+BG38</f>
        <v>①4位</v>
      </c>
      <c r="BX36" s="28"/>
      <c r="BY36" s="28"/>
      <c r="BZ36" s="28"/>
      <c r="CA36" s="28"/>
      <c r="CB36" s="28"/>
      <c r="CC36" s="28"/>
      <c r="CD36" s="28"/>
      <c r="CE36" s="28" t="str">
        <f>+BG39</f>
        <v>②3位</v>
      </c>
      <c r="CF36" s="28"/>
      <c r="CG36" s="28"/>
      <c r="CH36" s="28"/>
      <c r="CI36" s="28"/>
      <c r="CJ36" s="28"/>
      <c r="CK36" s="28"/>
      <c r="CL36" s="28"/>
      <c r="CM36" s="31" t="s">
        <v>9</v>
      </c>
      <c r="CN36" s="31"/>
      <c r="CO36" s="31" t="s">
        <v>10</v>
      </c>
      <c r="CP36" s="31"/>
      <c r="CQ36" s="31" t="s">
        <v>11</v>
      </c>
      <c r="CR36" s="31"/>
      <c r="CU36" s="54" t="s">
        <v>27</v>
      </c>
      <c r="CV36" s="55"/>
      <c r="CW36" s="56"/>
      <c r="CX36" s="13"/>
      <c r="CY36" s="14"/>
      <c r="DG36" s="4"/>
      <c r="DH36" s="4"/>
    </row>
    <row r="37" spans="3:112" ht="19.899999999999999" customHeight="1" x14ac:dyDescent="0.2">
      <c r="C37" s="31" t="s">
        <v>0</v>
      </c>
      <c r="D37" s="31"/>
      <c r="E37" s="33" t="s">
        <v>1</v>
      </c>
      <c r="F37" s="33"/>
      <c r="G37" s="33"/>
      <c r="H37" s="31" t="s">
        <v>2</v>
      </c>
      <c r="I37" s="31"/>
      <c r="J37" s="31"/>
      <c r="K37" s="31"/>
      <c r="L37" s="31"/>
      <c r="M37" s="31"/>
      <c r="N37" s="31"/>
      <c r="O37" s="31"/>
      <c r="P37" s="31" t="s">
        <v>3</v>
      </c>
      <c r="Q37" s="31"/>
      <c r="R37" s="31"/>
      <c r="S37" s="31"/>
      <c r="T37" s="31"/>
      <c r="U37" s="31"/>
      <c r="V37" s="31" t="s">
        <v>4</v>
      </c>
      <c r="W37" s="31"/>
      <c r="X37" s="31"/>
      <c r="Y37" s="31"/>
      <c r="Z37" s="31"/>
      <c r="AA37" s="31"/>
      <c r="AB37" s="31"/>
      <c r="AC37" s="31"/>
      <c r="AD37" s="31" t="s">
        <v>5</v>
      </c>
      <c r="AE37" s="31"/>
      <c r="AF37" s="31"/>
      <c r="AG37" s="31"/>
      <c r="AH37" s="31"/>
      <c r="AI37" s="31"/>
      <c r="AJ37" s="31"/>
      <c r="AK37" s="31"/>
      <c r="AL37" s="31" t="s">
        <v>6</v>
      </c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E37" s="10"/>
      <c r="BG37" s="47" t="s">
        <v>19</v>
      </c>
      <c r="BH37" s="47"/>
      <c r="BI37" s="47"/>
      <c r="BJ37" s="47"/>
      <c r="BK37" s="47"/>
      <c r="BL37" s="47"/>
      <c r="BM37" s="47"/>
      <c r="BN37" s="47"/>
      <c r="BO37" s="44"/>
      <c r="BP37" s="45"/>
      <c r="BQ37" s="45"/>
      <c r="BR37" s="45"/>
      <c r="BS37" s="45"/>
      <c r="BT37" s="45"/>
      <c r="BU37" s="45"/>
      <c r="BV37" s="46"/>
      <c r="BW37" s="42">
        <f>+BT44</f>
        <v>0</v>
      </c>
      <c r="BX37" s="42"/>
      <c r="BY37" s="43"/>
      <c r="BZ37" s="41" t="str">
        <f>IF(BW37&gt;CB37,"〇",IF(BW37=CB37," ","●"))</f>
        <v xml:space="preserve"> </v>
      </c>
      <c r="CA37" s="43"/>
      <c r="CB37" s="41">
        <f>+BX44</f>
        <v>0</v>
      </c>
      <c r="CC37" s="42"/>
      <c r="CD37" s="42"/>
      <c r="CE37" s="42">
        <f>+BX46</f>
        <v>0</v>
      </c>
      <c r="CF37" s="42"/>
      <c r="CG37" s="43"/>
      <c r="CH37" s="41" t="str">
        <f>IF(CE37&gt;CJ37,"〇",IF(CE37=CJ37," ","●"))</f>
        <v xml:space="preserve"> </v>
      </c>
      <c r="CI37" s="43"/>
      <c r="CJ37" s="41">
        <f>+BT46</f>
        <v>0</v>
      </c>
      <c r="CK37" s="42"/>
      <c r="CL37" s="42"/>
      <c r="CM37" s="31">
        <f>COUNTIF(BO37:CL37,"〇")</f>
        <v>0</v>
      </c>
      <c r="CN37" s="31"/>
      <c r="CO37" s="31">
        <f>COUNTIF(BO37:CL37,"●")</f>
        <v>0</v>
      </c>
      <c r="CP37" s="31"/>
      <c r="CQ37" s="31">
        <f>RANK(CM37,CM37:CN39,0)</f>
        <v>1</v>
      </c>
      <c r="CR37" s="31"/>
      <c r="CU37" s="57"/>
      <c r="CV37" s="58"/>
      <c r="CW37" s="59"/>
      <c r="CX37" s="13"/>
      <c r="CY37" s="14"/>
      <c r="DG37" s="4"/>
      <c r="DH37" s="4"/>
    </row>
    <row r="38" spans="3:112" x14ac:dyDescent="0.2">
      <c r="C38" s="31">
        <v>1</v>
      </c>
      <c r="D38" s="31"/>
      <c r="E38" s="32"/>
      <c r="F38" s="32"/>
      <c r="G38" s="32"/>
      <c r="H38" s="28" t="str">
        <f>+C31</f>
        <v>①1位</v>
      </c>
      <c r="I38" s="28"/>
      <c r="J38" s="28"/>
      <c r="K38" s="28"/>
      <c r="L38" s="28"/>
      <c r="M38" s="28"/>
      <c r="N38" s="28"/>
      <c r="O38" s="28"/>
      <c r="P38" s="23"/>
      <c r="Q38" s="24"/>
      <c r="R38" s="25" t="s">
        <v>3</v>
      </c>
      <c r="S38" s="26"/>
      <c r="T38" s="27"/>
      <c r="U38" s="23"/>
      <c r="V38" s="35" t="str">
        <f>+C32</f>
        <v>②5位</v>
      </c>
      <c r="W38" s="36"/>
      <c r="X38" s="36"/>
      <c r="Y38" s="36"/>
      <c r="Z38" s="36"/>
      <c r="AA38" s="36"/>
      <c r="AB38" s="36"/>
      <c r="AC38" s="37"/>
      <c r="AD38" s="35" t="str">
        <f>+C33</f>
        <v>①5位</v>
      </c>
      <c r="AE38" s="36"/>
      <c r="AF38" s="36"/>
      <c r="AG38" s="36"/>
      <c r="AH38" s="36"/>
      <c r="AI38" s="36"/>
      <c r="AJ38" s="36"/>
      <c r="AK38" s="37"/>
      <c r="AL38" s="28" t="str">
        <f>+C33</f>
        <v>①5位</v>
      </c>
      <c r="AM38" s="28"/>
      <c r="AN38" s="28"/>
      <c r="AO38" s="28"/>
      <c r="AP38" s="28"/>
      <c r="AQ38" s="28"/>
      <c r="AR38" s="28"/>
      <c r="AS38" s="28"/>
      <c r="AT38" s="30" t="str">
        <f>+C34</f>
        <v>②1位</v>
      </c>
      <c r="AU38" s="30"/>
      <c r="AV38" s="30"/>
      <c r="AW38" s="30"/>
      <c r="AX38" s="30"/>
      <c r="AY38" s="30"/>
      <c r="AZ38" s="30"/>
      <c r="BA38" s="30"/>
      <c r="BE38" s="10"/>
      <c r="BG38" s="47" t="s">
        <v>15</v>
      </c>
      <c r="BH38" s="47"/>
      <c r="BI38" s="47"/>
      <c r="BJ38" s="47"/>
      <c r="BK38" s="47"/>
      <c r="BL38" s="47"/>
      <c r="BM38" s="47"/>
      <c r="BN38" s="47"/>
      <c r="BO38" s="31">
        <f>+CB37</f>
        <v>0</v>
      </c>
      <c r="BP38" s="31"/>
      <c r="BQ38" s="26"/>
      <c r="BR38" s="25" t="str">
        <f t="shared" ref="BR38:BR39" si="23">IF(BO38&gt;BT38,"〇",IF(BO38=BT38," ","●"))</f>
        <v xml:space="preserve"> </v>
      </c>
      <c r="BS38" s="26"/>
      <c r="BT38" s="25">
        <f>+BW37</f>
        <v>0</v>
      </c>
      <c r="BU38" s="31"/>
      <c r="BV38" s="31"/>
      <c r="BW38" s="44"/>
      <c r="BX38" s="45"/>
      <c r="BY38" s="45"/>
      <c r="BZ38" s="45"/>
      <c r="CA38" s="45"/>
      <c r="CB38" s="45"/>
      <c r="CC38" s="45"/>
      <c r="CD38" s="46"/>
      <c r="CE38" s="42">
        <f>+BT48</f>
        <v>0</v>
      </c>
      <c r="CF38" s="42"/>
      <c r="CG38" s="43"/>
      <c r="CH38" s="41" t="str">
        <f t="shared" ref="CH38" si="24">IF(CE38&gt;CJ38,"〇",IF(CE38=CJ38," ","●"))</f>
        <v xml:space="preserve"> </v>
      </c>
      <c r="CI38" s="43"/>
      <c r="CJ38" s="41">
        <f>+BX48</f>
        <v>0</v>
      </c>
      <c r="CK38" s="42"/>
      <c r="CL38" s="42"/>
      <c r="CM38" s="31">
        <f>COUNTIF(BO38:CL38,"〇")</f>
        <v>0</v>
      </c>
      <c r="CN38" s="31"/>
      <c r="CO38" s="31">
        <f>COUNTIF(BO38:CL38,"●")</f>
        <v>0</v>
      </c>
      <c r="CP38" s="31"/>
      <c r="CQ38" s="31">
        <f>RANK(CM38,CM37:CN39,0)</f>
        <v>1</v>
      </c>
      <c r="CR38" s="31"/>
      <c r="CU38" s="57"/>
      <c r="CV38" s="58"/>
      <c r="CW38" s="59"/>
      <c r="CX38" s="16"/>
      <c r="CY38" s="17"/>
      <c r="CZ38" s="52">
        <f>+BX49</f>
        <v>0</v>
      </c>
      <c r="DA38" s="53"/>
      <c r="DG38" s="4"/>
      <c r="DH38" s="4"/>
    </row>
    <row r="39" spans="3:112" x14ac:dyDescent="0.2">
      <c r="C39" s="31">
        <v>2</v>
      </c>
      <c r="D39" s="31"/>
      <c r="E39" s="32"/>
      <c r="F39" s="32"/>
      <c r="G39" s="32"/>
      <c r="H39" s="28" t="str">
        <f>+C33</f>
        <v>①5位</v>
      </c>
      <c r="I39" s="28"/>
      <c r="J39" s="28"/>
      <c r="K39" s="28"/>
      <c r="L39" s="28"/>
      <c r="M39" s="28"/>
      <c r="N39" s="28"/>
      <c r="O39" s="28"/>
      <c r="P39" s="23"/>
      <c r="Q39" s="24"/>
      <c r="R39" s="25" t="s">
        <v>3</v>
      </c>
      <c r="S39" s="26"/>
      <c r="T39" s="27"/>
      <c r="U39" s="23"/>
      <c r="V39" s="35" t="str">
        <f>+C34</f>
        <v>②1位</v>
      </c>
      <c r="W39" s="36"/>
      <c r="X39" s="36"/>
      <c r="Y39" s="36"/>
      <c r="Z39" s="36"/>
      <c r="AA39" s="36"/>
      <c r="AB39" s="36"/>
      <c r="AC39" s="37"/>
      <c r="AD39" s="38" t="str">
        <f>+C32</f>
        <v>②5位</v>
      </c>
      <c r="AE39" s="39"/>
      <c r="AF39" s="39"/>
      <c r="AG39" s="39"/>
      <c r="AH39" s="39"/>
      <c r="AI39" s="39"/>
      <c r="AJ39" s="39"/>
      <c r="AK39" s="40"/>
      <c r="AL39" s="30" t="str">
        <f>+C32</f>
        <v>②5位</v>
      </c>
      <c r="AM39" s="30"/>
      <c r="AN39" s="30"/>
      <c r="AO39" s="30"/>
      <c r="AP39" s="30"/>
      <c r="AQ39" s="30"/>
      <c r="AR39" s="30"/>
      <c r="AS39" s="30"/>
      <c r="AT39" s="30" t="str">
        <f>+C31</f>
        <v>①1位</v>
      </c>
      <c r="AU39" s="30"/>
      <c r="AV39" s="30"/>
      <c r="AW39" s="30"/>
      <c r="AX39" s="30"/>
      <c r="AY39" s="30"/>
      <c r="AZ39" s="30"/>
      <c r="BA39" s="30"/>
      <c r="BE39" s="10"/>
      <c r="BG39" s="47" t="s">
        <v>22</v>
      </c>
      <c r="BH39" s="47"/>
      <c r="BI39" s="47"/>
      <c r="BJ39" s="47"/>
      <c r="BK39" s="47"/>
      <c r="BL39" s="47"/>
      <c r="BM39" s="47"/>
      <c r="BN39" s="47"/>
      <c r="BO39" s="31">
        <f>+CJ37</f>
        <v>0</v>
      </c>
      <c r="BP39" s="31"/>
      <c r="BQ39" s="26"/>
      <c r="BR39" s="25" t="str">
        <f t="shared" si="23"/>
        <v xml:space="preserve"> </v>
      </c>
      <c r="BS39" s="26"/>
      <c r="BT39" s="25">
        <f>+CE37</f>
        <v>0</v>
      </c>
      <c r="BU39" s="31"/>
      <c r="BV39" s="31"/>
      <c r="BW39" s="31">
        <f>+CJ38</f>
        <v>0</v>
      </c>
      <c r="BX39" s="31"/>
      <c r="BY39" s="26"/>
      <c r="BZ39" s="25" t="str">
        <f t="shared" ref="BZ39" si="25">IF(BW39&gt;CB39,"〇",IF(BW39=CB39," ","●"))</f>
        <v xml:space="preserve"> </v>
      </c>
      <c r="CA39" s="26"/>
      <c r="CB39" s="25">
        <f>+CE38</f>
        <v>0</v>
      </c>
      <c r="CC39" s="31"/>
      <c r="CD39" s="31"/>
      <c r="CE39" s="44"/>
      <c r="CF39" s="45"/>
      <c r="CG39" s="45"/>
      <c r="CH39" s="45"/>
      <c r="CI39" s="45"/>
      <c r="CJ39" s="45"/>
      <c r="CK39" s="45"/>
      <c r="CL39" s="46"/>
      <c r="CM39" s="31">
        <f>COUNTIF(BO39:CL39,"〇")</f>
        <v>0</v>
      </c>
      <c r="CN39" s="31"/>
      <c r="CO39" s="31">
        <f>COUNTIF(BO39:CL39,"●")</f>
        <v>0</v>
      </c>
      <c r="CP39" s="31"/>
      <c r="CQ39" s="31">
        <f>RANK(CM39,CM37:CN39,0)</f>
        <v>1</v>
      </c>
      <c r="CR39" s="31"/>
      <c r="CU39" s="60"/>
      <c r="CV39" s="61"/>
      <c r="CW39" s="62"/>
      <c r="DG39" s="4"/>
      <c r="DH39" s="4"/>
    </row>
    <row r="40" spans="3:112" x14ac:dyDescent="0.2">
      <c r="C40" s="31">
        <v>3</v>
      </c>
      <c r="D40" s="31"/>
      <c r="E40" s="32"/>
      <c r="F40" s="32"/>
      <c r="G40" s="32"/>
      <c r="H40" s="28" t="str">
        <f>+C33</f>
        <v>①5位</v>
      </c>
      <c r="I40" s="28"/>
      <c r="J40" s="28"/>
      <c r="K40" s="28"/>
      <c r="L40" s="28"/>
      <c r="M40" s="28"/>
      <c r="N40" s="28"/>
      <c r="O40" s="28"/>
      <c r="P40" s="23"/>
      <c r="Q40" s="24"/>
      <c r="R40" s="25" t="s">
        <v>3</v>
      </c>
      <c r="S40" s="26"/>
      <c r="T40" s="27"/>
      <c r="U40" s="23"/>
      <c r="V40" s="35" t="str">
        <f>+C31</f>
        <v>①1位</v>
      </c>
      <c r="W40" s="36"/>
      <c r="X40" s="36"/>
      <c r="Y40" s="36"/>
      <c r="Z40" s="36"/>
      <c r="AA40" s="36"/>
      <c r="AB40" s="36"/>
      <c r="AC40" s="37"/>
      <c r="AD40" s="38" t="str">
        <f>+C34</f>
        <v>②1位</v>
      </c>
      <c r="AE40" s="39"/>
      <c r="AF40" s="39"/>
      <c r="AG40" s="39"/>
      <c r="AH40" s="39"/>
      <c r="AI40" s="39"/>
      <c r="AJ40" s="39"/>
      <c r="AK40" s="40"/>
      <c r="AL40" s="30" t="str">
        <f>+C34</f>
        <v>②1位</v>
      </c>
      <c r="AM40" s="30"/>
      <c r="AN40" s="30"/>
      <c r="AO40" s="30"/>
      <c r="AP40" s="30"/>
      <c r="AQ40" s="30"/>
      <c r="AR40" s="30"/>
      <c r="AS40" s="30"/>
      <c r="AT40" s="30" t="str">
        <f>+C32</f>
        <v>②5位</v>
      </c>
      <c r="AU40" s="30"/>
      <c r="AV40" s="30"/>
      <c r="AW40" s="30"/>
      <c r="AX40" s="30"/>
      <c r="AY40" s="30"/>
      <c r="AZ40" s="30"/>
      <c r="BA40" s="30"/>
      <c r="BE40" s="10"/>
      <c r="DG40" s="4"/>
      <c r="DH40" s="4"/>
    </row>
    <row r="41" spans="3:112" x14ac:dyDescent="0.2">
      <c r="C41" s="31">
        <v>4</v>
      </c>
      <c r="D41" s="31"/>
      <c r="E41" s="32"/>
      <c r="F41" s="32"/>
      <c r="G41" s="32"/>
      <c r="H41" s="28" t="str">
        <f>+C34</f>
        <v>②1位</v>
      </c>
      <c r="I41" s="28"/>
      <c r="J41" s="28"/>
      <c r="K41" s="28"/>
      <c r="L41" s="28"/>
      <c r="M41" s="28"/>
      <c r="N41" s="28"/>
      <c r="O41" s="28"/>
      <c r="P41" s="23"/>
      <c r="Q41" s="24"/>
      <c r="R41" s="25" t="s">
        <v>3</v>
      </c>
      <c r="S41" s="26"/>
      <c r="T41" s="27"/>
      <c r="U41" s="23"/>
      <c r="V41" s="35" t="str">
        <f>+C32</f>
        <v>②5位</v>
      </c>
      <c r="W41" s="36"/>
      <c r="X41" s="36"/>
      <c r="Y41" s="36"/>
      <c r="Z41" s="36"/>
      <c r="AA41" s="36"/>
      <c r="AB41" s="36"/>
      <c r="AC41" s="37"/>
      <c r="AD41" s="38" t="str">
        <f>+C31</f>
        <v>①1位</v>
      </c>
      <c r="AE41" s="39"/>
      <c r="AF41" s="39"/>
      <c r="AG41" s="39"/>
      <c r="AH41" s="39"/>
      <c r="AI41" s="39"/>
      <c r="AJ41" s="39"/>
      <c r="AK41" s="40"/>
      <c r="AL41" s="30" t="str">
        <f>+C31</f>
        <v>①1位</v>
      </c>
      <c r="AM41" s="30"/>
      <c r="AN41" s="30"/>
      <c r="AO41" s="30"/>
      <c r="AP41" s="30"/>
      <c r="AQ41" s="30"/>
      <c r="AR41" s="30"/>
      <c r="AS41" s="30"/>
      <c r="AT41" s="30" t="str">
        <f>+C33</f>
        <v>①5位</v>
      </c>
      <c r="AU41" s="30"/>
      <c r="AV41" s="30"/>
      <c r="AW41" s="30"/>
      <c r="AX41" s="30"/>
      <c r="AY41" s="30"/>
      <c r="AZ41" s="30"/>
      <c r="BA41" s="30"/>
      <c r="BE41" s="10"/>
      <c r="BG41" s="34" t="s">
        <v>7</v>
      </c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G41" s="4"/>
      <c r="DH41" s="4"/>
    </row>
    <row r="42" spans="3:112" x14ac:dyDescent="0.2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E42" s="10"/>
      <c r="BG42" s="31" t="s">
        <v>0</v>
      </c>
      <c r="BH42" s="31"/>
      <c r="BI42" s="33" t="s">
        <v>1</v>
      </c>
      <c r="BJ42" s="33"/>
      <c r="BK42" s="33"/>
      <c r="BL42" s="31" t="s">
        <v>2</v>
      </c>
      <c r="BM42" s="31"/>
      <c r="BN42" s="31"/>
      <c r="BO42" s="31"/>
      <c r="BP42" s="31"/>
      <c r="BQ42" s="31"/>
      <c r="BR42" s="31"/>
      <c r="BS42" s="31"/>
      <c r="BT42" s="31" t="s">
        <v>3</v>
      </c>
      <c r="BU42" s="31"/>
      <c r="BV42" s="31"/>
      <c r="BW42" s="31"/>
      <c r="BX42" s="31"/>
      <c r="BY42" s="31"/>
      <c r="BZ42" s="31" t="s">
        <v>4</v>
      </c>
      <c r="CA42" s="31"/>
      <c r="CB42" s="31"/>
      <c r="CC42" s="31"/>
      <c r="CD42" s="31"/>
      <c r="CE42" s="31"/>
      <c r="CF42" s="31"/>
      <c r="CG42" s="31"/>
      <c r="CH42" s="31" t="s">
        <v>5</v>
      </c>
      <c r="CI42" s="31"/>
      <c r="CJ42" s="31"/>
      <c r="CK42" s="31"/>
      <c r="CL42" s="31"/>
      <c r="CM42" s="31"/>
      <c r="CN42" s="31"/>
      <c r="CO42" s="31"/>
      <c r="CP42" s="31" t="s">
        <v>6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</row>
    <row r="43" spans="3:112" x14ac:dyDescent="0.2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E43" s="10"/>
      <c r="BG43" s="31">
        <v>1</v>
      </c>
      <c r="BH43" s="31"/>
      <c r="BI43" s="32"/>
      <c r="BJ43" s="32"/>
      <c r="BK43" s="32"/>
      <c r="BL43" s="22" t="str">
        <f>+BG31</f>
        <v>①2位</v>
      </c>
      <c r="BM43" s="22"/>
      <c r="BN43" s="22"/>
      <c r="BO43" s="22"/>
      <c r="BP43" s="22"/>
      <c r="BQ43" s="22"/>
      <c r="BR43" s="22"/>
      <c r="BS43" s="22"/>
      <c r="BT43" s="23"/>
      <c r="BU43" s="24"/>
      <c r="BV43" s="25" t="s">
        <v>3</v>
      </c>
      <c r="BW43" s="26"/>
      <c r="BX43" s="27"/>
      <c r="BY43" s="23"/>
      <c r="BZ43" s="22" t="str">
        <f>+BG32</f>
        <v>②4位</v>
      </c>
      <c r="CA43" s="22"/>
      <c r="CB43" s="22"/>
      <c r="CC43" s="22"/>
      <c r="CD43" s="22"/>
      <c r="CE43" s="22"/>
      <c r="CF43" s="22"/>
      <c r="CG43" s="22"/>
      <c r="CH43" s="28" t="str">
        <f>+BG39</f>
        <v>②3位</v>
      </c>
      <c r="CI43" s="28"/>
      <c r="CJ43" s="28"/>
      <c r="CK43" s="28"/>
      <c r="CL43" s="28"/>
      <c r="CM43" s="28"/>
      <c r="CN43" s="28"/>
      <c r="CO43" s="28"/>
      <c r="CP43" s="22" t="str">
        <f>+BG39</f>
        <v>②3位</v>
      </c>
      <c r="CQ43" s="22"/>
      <c r="CR43" s="22"/>
      <c r="CS43" s="22"/>
      <c r="CT43" s="22"/>
      <c r="CU43" s="22"/>
      <c r="CV43" s="22"/>
      <c r="CW43" s="22"/>
      <c r="CX43" s="22" t="str">
        <f>+BG38</f>
        <v>①4位</v>
      </c>
      <c r="CY43" s="22"/>
      <c r="CZ43" s="22"/>
      <c r="DA43" s="22"/>
      <c r="DB43" s="22"/>
      <c r="DC43" s="22"/>
      <c r="DD43" s="22"/>
      <c r="DE43" s="22"/>
    </row>
    <row r="44" spans="3:112" x14ac:dyDescent="0.2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E44" s="10"/>
      <c r="BG44" s="31">
        <v>2</v>
      </c>
      <c r="BH44" s="31"/>
      <c r="BI44" s="32"/>
      <c r="BJ44" s="32"/>
      <c r="BK44" s="32"/>
      <c r="BL44" s="22" t="str">
        <f>+BG37</f>
        <v>②2位</v>
      </c>
      <c r="BM44" s="22"/>
      <c r="BN44" s="22"/>
      <c r="BO44" s="22"/>
      <c r="BP44" s="22"/>
      <c r="BQ44" s="22"/>
      <c r="BR44" s="22"/>
      <c r="BS44" s="22"/>
      <c r="BT44" s="23"/>
      <c r="BU44" s="24"/>
      <c r="BV44" s="25" t="s">
        <v>3</v>
      </c>
      <c r="BW44" s="26"/>
      <c r="BX44" s="27"/>
      <c r="BY44" s="23"/>
      <c r="BZ44" s="22" t="str">
        <f>+BG38</f>
        <v>①4位</v>
      </c>
      <c r="CA44" s="22"/>
      <c r="CB44" s="22"/>
      <c r="CC44" s="22"/>
      <c r="CD44" s="22"/>
      <c r="CE44" s="22"/>
      <c r="CF44" s="22"/>
      <c r="CG44" s="22"/>
      <c r="CH44" s="28" t="str">
        <f>+BG32</f>
        <v>②4位</v>
      </c>
      <c r="CI44" s="28"/>
      <c r="CJ44" s="28"/>
      <c r="CK44" s="28"/>
      <c r="CL44" s="28"/>
      <c r="CM44" s="28"/>
      <c r="CN44" s="28"/>
      <c r="CO44" s="28"/>
      <c r="CP44" s="22" t="str">
        <f>+BG32</f>
        <v>②4位</v>
      </c>
      <c r="CQ44" s="22"/>
      <c r="CR44" s="22"/>
      <c r="CS44" s="22"/>
      <c r="CT44" s="22"/>
      <c r="CU44" s="22"/>
      <c r="CV44" s="22"/>
      <c r="CW44" s="22"/>
      <c r="CX44" s="22" t="str">
        <f>+BG31</f>
        <v>①2位</v>
      </c>
      <c r="CY44" s="22"/>
      <c r="CZ44" s="22"/>
      <c r="DA44" s="22"/>
      <c r="DB44" s="22"/>
      <c r="DC44" s="22"/>
      <c r="DD44" s="22"/>
      <c r="DE44" s="22"/>
    </row>
    <row r="45" spans="3:112" x14ac:dyDescent="0.2">
      <c r="C45" s="34" t="s">
        <v>8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E45" s="10"/>
      <c r="BG45" s="31">
        <v>3</v>
      </c>
      <c r="BH45" s="31"/>
      <c r="BI45" s="32"/>
      <c r="BJ45" s="32"/>
      <c r="BK45" s="32"/>
      <c r="BL45" s="22" t="str">
        <f>+BG33</f>
        <v>①3位</v>
      </c>
      <c r="BM45" s="22"/>
      <c r="BN45" s="22"/>
      <c r="BO45" s="22"/>
      <c r="BP45" s="22"/>
      <c r="BQ45" s="22"/>
      <c r="BR45" s="22"/>
      <c r="BS45" s="22"/>
      <c r="BT45" s="23"/>
      <c r="BU45" s="24"/>
      <c r="BV45" s="25" t="s">
        <v>3</v>
      </c>
      <c r="BW45" s="26"/>
      <c r="BX45" s="27"/>
      <c r="BY45" s="23"/>
      <c r="BZ45" s="22" t="str">
        <f>+BG31</f>
        <v>①2位</v>
      </c>
      <c r="CA45" s="22"/>
      <c r="CB45" s="22"/>
      <c r="CC45" s="22"/>
      <c r="CD45" s="22"/>
      <c r="CE45" s="22"/>
      <c r="CF45" s="22"/>
      <c r="CG45" s="22"/>
      <c r="CH45" s="28" t="str">
        <f>+BG38</f>
        <v>①4位</v>
      </c>
      <c r="CI45" s="28"/>
      <c r="CJ45" s="28"/>
      <c r="CK45" s="28"/>
      <c r="CL45" s="28"/>
      <c r="CM45" s="28"/>
      <c r="CN45" s="28"/>
      <c r="CO45" s="28"/>
      <c r="CP45" s="22" t="str">
        <f>+BG38</f>
        <v>①4位</v>
      </c>
      <c r="CQ45" s="22"/>
      <c r="CR45" s="22"/>
      <c r="CS45" s="22"/>
      <c r="CT45" s="22"/>
      <c r="CU45" s="22"/>
      <c r="CV45" s="22"/>
      <c r="CW45" s="22"/>
      <c r="CX45" s="22" t="str">
        <f>+BG37</f>
        <v>②2位</v>
      </c>
      <c r="CY45" s="22"/>
      <c r="CZ45" s="22"/>
      <c r="DA45" s="22"/>
      <c r="DB45" s="22"/>
      <c r="DC45" s="22"/>
      <c r="DD45" s="22"/>
      <c r="DE45" s="22"/>
    </row>
    <row r="46" spans="3:112" x14ac:dyDescent="0.2">
      <c r="C46" s="31" t="s">
        <v>0</v>
      </c>
      <c r="D46" s="31"/>
      <c r="E46" s="33" t="s">
        <v>1</v>
      </c>
      <c r="F46" s="33"/>
      <c r="G46" s="33"/>
      <c r="H46" s="31" t="s">
        <v>2</v>
      </c>
      <c r="I46" s="31"/>
      <c r="J46" s="31"/>
      <c r="K46" s="31"/>
      <c r="L46" s="31"/>
      <c r="M46" s="31"/>
      <c r="N46" s="31"/>
      <c r="O46" s="31"/>
      <c r="P46" s="31" t="s">
        <v>3</v>
      </c>
      <c r="Q46" s="31"/>
      <c r="R46" s="31"/>
      <c r="S46" s="31"/>
      <c r="T46" s="31"/>
      <c r="U46" s="31"/>
      <c r="V46" s="31" t="s">
        <v>4</v>
      </c>
      <c r="W46" s="31"/>
      <c r="X46" s="31"/>
      <c r="Y46" s="31"/>
      <c r="Z46" s="31"/>
      <c r="AA46" s="31"/>
      <c r="AB46" s="31"/>
      <c r="AC46" s="31"/>
      <c r="AD46" s="31" t="s">
        <v>5</v>
      </c>
      <c r="AE46" s="31"/>
      <c r="AF46" s="31"/>
      <c r="AG46" s="31"/>
      <c r="AH46" s="31"/>
      <c r="AI46" s="31"/>
      <c r="AJ46" s="31"/>
      <c r="AK46" s="31"/>
      <c r="AL46" s="31" t="s">
        <v>6</v>
      </c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E46" s="10"/>
      <c r="BG46" s="31">
        <v>4</v>
      </c>
      <c r="BH46" s="31"/>
      <c r="BI46" s="32"/>
      <c r="BJ46" s="32"/>
      <c r="BK46" s="32"/>
      <c r="BL46" s="22" t="str">
        <f>+BG39</f>
        <v>②3位</v>
      </c>
      <c r="BM46" s="22"/>
      <c r="BN46" s="22"/>
      <c r="BO46" s="22"/>
      <c r="BP46" s="22"/>
      <c r="BQ46" s="22"/>
      <c r="BR46" s="22"/>
      <c r="BS46" s="22"/>
      <c r="BT46" s="23"/>
      <c r="BU46" s="24"/>
      <c r="BV46" s="25" t="s">
        <v>3</v>
      </c>
      <c r="BW46" s="26"/>
      <c r="BX46" s="27"/>
      <c r="BY46" s="23"/>
      <c r="BZ46" s="22" t="str">
        <f>+BG37</f>
        <v>②2位</v>
      </c>
      <c r="CA46" s="22"/>
      <c r="CB46" s="22"/>
      <c r="CC46" s="22"/>
      <c r="CD46" s="22"/>
      <c r="CE46" s="22"/>
      <c r="CF46" s="22"/>
      <c r="CG46" s="22"/>
      <c r="CH46" s="28" t="str">
        <f>+BG31</f>
        <v>①2位</v>
      </c>
      <c r="CI46" s="28"/>
      <c r="CJ46" s="28"/>
      <c r="CK46" s="28"/>
      <c r="CL46" s="28"/>
      <c r="CM46" s="28"/>
      <c r="CN46" s="28"/>
      <c r="CO46" s="28"/>
      <c r="CP46" s="22" t="str">
        <f>+BG31</f>
        <v>①2位</v>
      </c>
      <c r="CQ46" s="22"/>
      <c r="CR46" s="22"/>
      <c r="CS46" s="22"/>
      <c r="CT46" s="22"/>
      <c r="CU46" s="22"/>
      <c r="CV46" s="22"/>
      <c r="CW46" s="22"/>
      <c r="CX46" s="22" t="str">
        <f>+BG33</f>
        <v>①3位</v>
      </c>
      <c r="CY46" s="22"/>
      <c r="CZ46" s="22"/>
      <c r="DA46" s="22"/>
      <c r="DB46" s="22"/>
      <c r="DC46" s="22"/>
      <c r="DD46" s="22"/>
      <c r="DE46" s="22"/>
    </row>
    <row r="47" spans="3:112" x14ac:dyDescent="0.2">
      <c r="C47" s="31">
        <v>1</v>
      </c>
      <c r="D47" s="31"/>
      <c r="E47" s="32"/>
      <c r="F47" s="32"/>
      <c r="G47" s="32"/>
      <c r="H47" s="28" t="str">
        <f>+C32</f>
        <v>②5位</v>
      </c>
      <c r="I47" s="28"/>
      <c r="J47" s="28"/>
      <c r="K47" s="28"/>
      <c r="L47" s="28"/>
      <c r="M47" s="28"/>
      <c r="N47" s="28"/>
      <c r="O47" s="28"/>
      <c r="P47" s="23"/>
      <c r="Q47" s="24"/>
      <c r="R47" s="25" t="s">
        <v>3</v>
      </c>
      <c r="S47" s="26"/>
      <c r="T47" s="27"/>
      <c r="U47" s="23"/>
      <c r="V47" s="28" t="str">
        <f>+C33</f>
        <v>①5位</v>
      </c>
      <c r="W47" s="28"/>
      <c r="X47" s="28"/>
      <c r="Y47" s="28"/>
      <c r="Z47" s="28"/>
      <c r="AA47" s="28"/>
      <c r="AB47" s="28"/>
      <c r="AC47" s="28"/>
      <c r="AD47" s="28" t="str">
        <f>+C31</f>
        <v>①1位</v>
      </c>
      <c r="AE47" s="28"/>
      <c r="AF47" s="28"/>
      <c r="AG47" s="28"/>
      <c r="AH47" s="28"/>
      <c r="AI47" s="28"/>
      <c r="AJ47" s="28"/>
      <c r="AK47" s="28"/>
      <c r="AL47" s="28" t="str">
        <f>+C31</f>
        <v>①1位</v>
      </c>
      <c r="AM47" s="28"/>
      <c r="AN47" s="28"/>
      <c r="AO47" s="28"/>
      <c r="AP47" s="28"/>
      <c r="AQ47" s="28"/>
      <c r="AR47" s="28"/>
      <c r="AS47" s="28"/>
      <c r="AT47" s="30" t="str">
        <f>+C34</f>
        <v>②1位</v>
      </c>
      <c r="AU47" s="30"/>
      <c r="AV47" s="30"/>
      <c r="AW47" s="30"/>
      <c r="AX47" s="30"/>
      <c r="AY47" s="30"/>
      <c r="AZ47" s="30"/>
      <c r="BA47" s="30"/>
      <c r="BE47" s="10"/>
      <c r="BG47" s="31">
        <v>5</v>
      </c>
      <c r="BH47" s="31"/>
      <c r="BI47" s="32"/>
      <c r="BJ47" s="32"/>
      <c r="BK47" s="32"/>
      <c r="BL47" s="22" t="str">
        <f>+BG32</f>
        <v>②4位</v>
      </c>
      <c r="BM47" s="22"/>
      <c r="BN47" s="22"/>
      <c r="BO47" s="22"/>
      <c r="BP47" s="22"/>
      <c r="BQ47" s="22"/>
      <c r="BR47" s="22"/>
      <c r="BS47" s="22"/>
      <c r="BT47" s="23"/>
      <c r="BU47" s="24"/>
      <c r="BV47" s="25" t="s">
        <v>3</v>
      </c>
      <c r="BW47" s="26"/>
      <c r="BX47" s="27"/>
      <c r="BY47" s="23"/>
      <c r="BZ47" s="22" t="str">
        <f>+BG33</f>
        <v>①3位</v>
      </c>
      <c r="CA47" s="22"/>
      <c r="CB47" s="22"/>
      <c r="CC47" s="22"/>
      <c r="CD47" s="22"/>
      <c r="CE47" s="22"/>
      <c r="CF47" s="22"/>
      <c r="CG47" s="22"/>
      <c r="CH47" s="28" t="str">
        <f>+BG37</f>
        <v>②2位</v>
      </c>
      <c r="CI47" s="28"/>
      <c r="CJ47" s="28"/>
      <c r="CK47" s="28"/>
      <c r="CL47" s="28"/>
      <c r="CM47" s="28"/>
      <c r="CN47" s="28"/>
      <c r="CO47" s="28"/>
      <c r="CP47" s="22" t="str">
        <f>+BG37</f>
        <v>②2位</v>
      </c>
      <c r="CQ47" s="22"/>
      <c r="CR47" s="22"/>
      <c r="CS47" s="22"/>
      <c r="CT47" s="22"/>
      <c r="CU47" s="22"/>
      <c r="CV47" s="22"/>
      <c r="CW47" s="22"/>
      <c r="CX47" s="22" t="str">
        <f>+BG39</f>
        <v>②3位</v>
      </c>
      <c r="CY47" s="22"/>
      <c r="CZ47" s="22"/>
      <c r="DA47" s="22"/>
      <c r="DB47" s="22"/>
      <c r="DC47" s="22"/>
      <c r="DD47" s="22"/>
      <c r="DE47" s="22"/>
    </row>
    <row r="48" spans="3:112" x14ac:dyDescent="0.2">
      <c r="C48" s="31">
        <v>2</v>
      </c>
      <c r="D48" s="31"/>
      <c r="E48" s="32"/>
      <c r="F48" s="32"/>
      <c r="G48" s="32"/>
      <c r="H48" s="28" t="str">
        <f>+C31</f>
        <v>①1位</v>
      </c>
      <c r="I48" s="28"/>
      <c r="J48" s="28"/>
      <c r="K48" s="28"/>
      <c r="L48" s="28"/>
      <c r="M48" s="28"/>
      <c r="N48" s="28"/>
      <c r="O48" s="28"/>
      <c r="P48" s="23"/>
      <c r="Q48" s="24"/>
      <c r="R48" s="25" t="s">
        <v>3</v>
      </c>
      <c r="S48" s="26"/>
      <c r="T48" s="27"/>
      <c r="U48" s="23"/>
      <c r="V48" s="28" t="str">
        <f>+C34</f>
        <v>②1位</v>
      </c>
      <c r="W48" s="28"/>
      <c r="X48" s="28"/>
      <c r="Y48" s="28"/>
      <c r="Z48" s="28"/>
      <c r="AA48" s="28"/>
      <c r="AB48" s="28"/>
      <c r="AC48" s="28"/>
      <c r="AD48" s="28" t="str">
        <f>+C32</f>
        <v>②5位</v>
      </c>
      <c r="AE48" s="28"/>
      <c r="AF48" s="28"/>
      <c r="AG48" s="28"/>
      <c r="AH48" s="28"/>
      <c r="AI48" s="28"/>
      <c r="AJ48" s="28"/>
      <c r="AK48" s="28"/>
      <c r="AL48" s="28" t="str">
        <f>+C32</f>
        <v>②5位</v>
      </c>
      <c r="AM48" s="28"/>
      <c r="AN48" s="28"/>
      <c r="AO48" s="28"/>
      <c r="AP48" s="28"/>
      <c r="AQ48" s="28"/>
      <c r="AR48" s="28"/>
      <c r="AS48" s="28"/>
      <c r="AT48" s="30" t="str">
        <f>+C33</f>
        <v>①5位</v>
      </c>
      <c r="AU48" s="30"/>
      <c r="AV48" s="30"/>
      <c r="AW48" s="30"/>
      <c r="AX48" s="30"/>
      <c r="AY48" s="30"/>
      <c r="AZ48" s="30"/>
      <c r="BA48" s="30"/>
      <c r="BE48" s="10"/>
      <c r="BG48" s="31">
        <v>6</v>
      </c>
      <c r="BH48" s="31"/>
      <c r="BI48" s="32"/>
      <c r="BJ48" s="32"/>
      <c r="BK48" s="32"/>
      <c r="BL48" s="22" t="str">
        <f>+BG38</f>
        <v>①4位</v>
      </c>
      <c r="BM48" s="22"/>
      <c r="BN48" s="22"/>
      <c r="BO48" s="22"/>
      <c r="BP48" s="22"/>
      <c r="BQ48" s="22"/>
      <c r="BR48" s="22"/>
      <c r="BS48" s="22"/>
      <c r="BT48" s="23"/>
      <c r="BU48" s="24"/>
      <c r="BV48" s="25" t="s">
        <v>3</v>
      </c>
      <c r="BW48" s="26"/>
      <c r="BX48" s="27"/>
      <c r="BY48" s="23"/>
      <c r="BZ48" s="22" t="str">
        <f>+BG39</f>
        <v>②3位</v>
      </c>
      <c r="CA48" s="22"/>
      <c r="CB48" s="22"/>
      <c r="CC48" s="22"/>
      <c r="CD48" s="22"/>
      <c r="CE48" s="22"/>
      <c r="CF48" s="22"/>
      <c r="CG48" s="22"/>
      <c r="CH48" s="28" t="str">
        <f>+BG33</f>
        <v>①3位</v>
      </c>
      <c r="CI48" s="28"/>
      <c r="CJ48" s="28"/>
      <c r="CK48" s="28"/>
      <c r="CL48" s="28"/>
      <c r="CM48" s="28"/>
      <c r="CN48" s="28"/>
      <c r="CO48" s="28"/>
      <c r="CP48" s="22" t="str">
        <f>+BG33</f>
        <v>①3位</v>
      </c>
      <c r="CQ48" s="22"/>
      <c r="CR48" s="22"/>
      <c r="CS48" s="22"/>
      <c r="CT48" s="22"/>
      <c r="CU48" s="22"/>
      <c r="CV48" s="22"/>
      <c r="CW48" s="22"/>
      <c r="CX48" s="22" t="str">
        <f>+BG32</f>
        <v>②4位</v>
      </c>
      <c r="CY48" s="22"/>
      <c r="CZ48" s="22"/>
      <c r="DA48" s="22"/>
      <c r="DB48" s="22"/>
      <c r="DC48" s="22"/>
      <c r="DD48" s="22"/>
      <c r="DE48" s="22"/>
    </row>
    <row r="49" spans="3:109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E49" s="10"/>
      <c r="BG49" s="31">
        <v>7</v>
      </c>
      <c r="BH49" s="31"/>
      <c r="BI49" s="32"/>
      <c r="BJ49" s="32"/>
      <c r="BK49" s="32"/>
      <c r="BL49" s="47" t="s">
        <v>28</v>
      </c>
      <c r="BM49" s="47"/>
      <c r="BN49" s="47"/>
      <c r="BO49" s="47"/>
      <c r="BP49" s="47"/>
      <c r="BQ49" s="47"/>
      <c r="BR49" s="47"/>
      <c r="BS49" s="47"/>
      <c r="BT49" s="23"/>
      <c r="BU49" s="24"/>
      <c r="BV49" s="25" t="s">
        <v>3</v>
      </c>
      <c r="BW49" s="26"/>
      <c r="BX49" s="27"/>
      <c r="BY49" s="23"/>
      <c r="BZ49" s="47" t="s">
        <v>29</v>
      </c>
      <c r="CA49" s="47"/>
      <c r="CB49" s="47"/>
      <c r="CC49" s="47"/>
      <c r="CD49" s="47"/>
      <c r="CE49" s="47"/>
      <c r="CF49" s="47"/>
      <c r="CG49" s="47"/>
      <c r="CH49" s="47" t="s">
        <v>30</v>
      </c>
      <c r="CI49" s="47"/>
      <c r="CJ49" s="47"/>
      <c r="CK49" s="47"/>
      <c r="CL49" s="47"/>
      <c r="CM49" s="47"/>
      <c r="CN49" s="47"/>
      <c r="CO49" s="47"/>
      <c r="CP49" s="47" t="s">
        <v>30</v>
      </c>
      <c r="CQ49" s="47"/>
      <c r="CR49" s="47"/>
      <c r="CS49" s="47"/>
      <c r="CT49" s="47"/>
      <c r="CU49" s="47"/>
      <c r="CV49" s="47"/>
      <c r="CW49" s="47"/>
      <c r="CX49" s="47" t="s">
        <v>31</v>
      </c>
      <c r="CY49" s="47"/>
      <c r="CZ49" s="47"/>
      <c r="DA49" s="47"/>
      <c r="DB49" s="47"/>
      <c r="DC49" s="47"/>
      <c r="DD49" s="47"/>
      <c r="DE49" s="47"/>
    </row>
    <row r="50" spans="3:109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E50" s="10"/>
    </row>
    <row r="51" spans="3:109" s="1" customFormat="1" x14ac:dyDescent="0.2">
      <c r="K51" s="20">
        <f>+D2</f>
        <v>0</v>
      </c>
      <c r="L51" s="20"/>
      <c r="M51" s="3" t="s">
        <v>32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13"/>
      <c r="BC51" s="13"/>
      <c r="BD51" s="13"/>
      <c r="BE51" s="10"/>
      <c r="BK51" s="29">
        <f>+D2</f>
        <v>0</v>
      </c>
      <c r="BL51" s="29"/>
      <c r="BM51" s="3" t="s">
        <v>32</v>
      </c>
    </row>
    <row r="52" spans="3:109" s="1" customFormat="1" x14ac:dyDescent="0.2">
      <c r="K52" s="20" t="s">
        <v>41</v>
      </c>
      <c r="L52" s="20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13"/>
      <c r="BC52" s="13"/>
      <c r="BD52" s="13"/>
      <c r="BE52" s="10"/>
      <c r="BK52" s="20" t="s">
        <v>42</v>
      </c>
      <c r="BL52" s="20"/>
      <c r="BM52" s="21"/>
      <c r="BN52" s="21"/>
      <c r="BO52" s="21"/>
      <c r="BP52" s="21"/>
      <c r="BQ52" s="21"/>
      <c r="BR52" s="21"/>
      <c r="BS52" s="21"/>
      <c r="BT52" s="21"/>
      <c r="BU52" s="21"/>
      <c r="BV52" s="21"/>
    </row>
    <row r="53" spans="3:109" s="1" customFormat="1" x14ac:dyDescent="0.2">
      <c r="K53" s="20" t="s">
        <v>43</v>
      </c>
      <c r="L53" s="20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13"/>
      <c r="BC53" s="13"/>
      <c r="BD53" s="13"/>
      <c r="BE53" s="10"/>
      <c r="BF53" s="3"/>
      <c r="BG53" s="3"/>
      <c r="BH53" s="3"/>
      <c r="BI53" s="3"/>
      <c r="BJ53" s="3"/>
      <c r="BK53" s="20" t="s">
        <v>44</v>
      </c>
      <c r="BL53" s="20"/>
      <c r="BM53" s="21"/>
      <c r="BN53" s="21"/>
      <c r="BO53" s="21"/>
      <c r="BP53" s="21"/>
      <c r="BQ53" s="21"/>
      <c r="BR53" s="21"/>
      <c r="BS53" s="21"/>
      <c r="BT53" s="21"/>
      <c r="BU53" s="21"/>
      <c r="BV53" s="21"/>
    </row>
    <row r="54" spans="3:109" x14ac:dyDescent="0.2">
      <c r="BE54" s="10"/>
    </row>
  </sheetData>
  <mergeCells count="743">
    <mergeCell ref="CZ32:DA32"/>
    <mergeCell ref="CZ38:DA38"/>
    <mergeCell ref="CU36:CW39"/>
    <mergeCell ref="CU30:CW33"/>
    <mergeCell ref="BG49:BH49"/>
    <mergeCell ref="BL49:BS49"/>
    <mergeCell ref="BT49:BU49"/>
    <mergeCell ref="BV49:BW49"/>
    <mergeCell ref="BX49:BY49"/>
    <mergeCell ref="BZ49:CG49"/>
    <mergeCell ref="CH49:CO49"/>
    <mergeCell ref="CP49:CW49"/>
    <mergeCell ref="CX49:DE49"/>
    <mergeCell ref="BI49:BK49"/>
    <mergeCell ref="CM32:CN32"/>
    <mergeCell ref="CO32:CP32"/>
    <mergeCell ref="CQ32:CR32"/>
    <mergeCell ref="CJ32:CL32"/>
    <mergeCell ref="BT33:BV33"/>
    <mergeCell ref="BW33:BY33"/>
    <mergeCell ref="BG37:BN37"/>
    <mergeCell ref="BW37:BY37"/>
    <mergeCell ref="BZ37:CA37"/>
    <mergeCell ref="CB37:CD37"/>
    <mergeCell ref="A1:DD1"/>
    <mergeCell ref="D2:E2"/>
    <mergeCell ref="BH2:BI2"/>
    <mergeCell ref="C4:J4"/>
    <mergeCell ref="K4:R4"/>
    <mergeCell ref="S4:Z4"/>
    <mergeCell ref="AA4:AH4"/>
    <mergeCell ref="AI4:AP4"/>
    <mergeCell ref="AQ4:AX4"/>
    <mergeCell ref="AY4:AZ4"/>
    <mergeCell ref="CM4:CT4"/>
    <mergeCell ref="CU4:DB4"/>
    <mergeCell ref="DC4:DD4"/>
    <mergeCell ref="I2:J2"/>
    <mergeCell ref="K2:L2"/>
    <mergeCell ref="M2:N2"/>
    <mergeCell ref="BM2:BN2"/>
    <mergeCell ref="BO2:BP2"/>
    <mergeCell ref="BQ2:BR2"/>
    <mergeCell ref="DE4:DF4"/>
    <mergeCell ref="DG4:DH4"/>
    <mergeCell ref="C5:J5"/>
    <mergeCell ref="K5:R5"/>
    <mergeCell ref="S5:U5"/>
    <mergeCell ref="V5:W5"/>
    <mergeCell ref="X5:Z5"/>
    <mergeCell ref="BA4:BB4"/>
    <mergeCell ref="BC4:BD4"/>
    <mergeCell ref="BG4:BN4"/>
    <mergeCell ref="BO4:BV4"/>
    <mergeCell ref="BW4:CD4"/>
    <mergeCell ref="CE4:CL4"/>
    <mergeCell ref="AV5:AX5"/>
    <mergeCell ref="AY5:AZ5"/>
    <mergeCell ref="BA5:BB5"/>
    <mergeCell ref="BC5:BD5"/>
    <mergeCell ref="AA5:AC5"/>
    <mergeCell ref="AD5:AE5"/>
    <mergeCell ref="AF5:AH5"/>
    <mergeCell ref="AI5:AK5"/>
    <mergeCell ref="AL5:AM5"/>
    <mergeCell ref="AN5:AP5"/>
    <mergeCell ref="CX5:CY5"/>
    <mergeCell ref="CZ5:DB5"/>
    <mergeCell ref="DC5:DD5"/>
    <mergeCell ref="DE5:DF5"/>
    <mergeCell ref="DG5:DH5"/>
    <mergeCell ref="C6:J6"/>
    <mergeCell ref="K6:M6"/>
    <mergeCell ref="N6:O6"/>
    <mergeCell ref="P6:R6"/>
    <mergeCell ref="S6:Z6"/>
    <mergeCell ref="CH5:CI5"/>
    <mergeCell ref="CJ5:CL5"/>
    <mergeCell ref="CM5:CO5"/>
    <mergeCell ref="CP5:CQ5"/>
    <mergeCell ref="CR5:CT5"/>
    <mergeCell ref="CU5:CW5"/>
    <mergeCell ref="BG5:BN5"/>
    <mergeCell ref="BO5:BV5"/>
    <mergeCell ref="BW5:BY5"/>
    <mergeCell ref="BZ5:CA5"/>
    <mergeCell ref="CB5:CD5"/>
    <mergeCell ref="CE5:CG5"/>
    <mergeCell ref="AQ5:AS5"/>
    <mergeCell ref="AT5:AU5"/>
    <mergeCell ref="AV6:AX6"/>
    <mergeCell ref="AY6:AZ6"/>
    <mergeCell ref="BA6:BB6"/>
    <mergeCell ref="BC6:BD6"/>
    <mergeCell ref="AA6:AC6"/>
    <mergeCell ref="AD6:AE6"/>
    <mergeCell ref="AF6:AH6"/>
    <mergeCell ref="AI6:AK6"/>
    <mergeCell ref="AL6:AM6"/>
    <mergeCell ref="AN6:AP6"/>
    <mergeCell ref="CX6:CY6"/>
    <mergeCell ref="CZ6:DB6"/>
    <mergeCell ref="DC6:DD6"/>
    <mergeCell ref="DE6:DF6"/>
    <mergeCell ref="DG6:DH6"/>
    <mergeCell ref="C7:J7"/>
    <mergeCell ref="K7:M7"/>
    <mergeCell ref="N7:O7"/>
    <mergeCell ref="P7:R7"/>
    <mergeCell ref="S7:U7"/>
    <mergeCell ref="CH6:CI6"/>
    <mergeCell ref="CJ6:CL6"/>
    <mergeCell ref="CM6:CO6"/>
    <mergeCell ref="CP6:CQ6"/>
    <mergeCell ref="CR6:CT6"/>
    <mergeCell ref="CU6:CW6"/>
    <mergeCell ref="BG6:BN6"/>
    <mergeCell ref="BO6:BQ6"/>
    <mergeCell ref="BR6:BS6"/>
    <mergeCell ref="BT6:BV6"/>
    <mergeCell ref="BW6:CD6"/>
    <mergeCell ref="CE6:CG6"/>
    <mergeCell ref="AQ6:AS6"/>
    <mergeCell ref="AT6:AU6"/>
    <mergeCell ref="AV7:AX7"/>
    <mergeCell ref="AY7:AZ7"/>
    <mergeCell ref="BA7:BB7"/>
    <mergeCell ref="BC7:BD7"/>
    <mergeCell ref="V7:W7"/>
    <mergeCell ref="X7:Z7"/>
    <mergeCell ref="AA7:AH7"/>
    <mergeCell ref="AI7:AK7"/>
    <mergeCell ref="AL7:AM7"/>
    <mergeCell ref="AN7:AP7"/>
    <mergeCell ref="CX7:CY7"/>
    <mergeCell ref="CZ7:DB7"/>
    <mergeCell ref="DC7:DD7"/>
    <mergeCell ref="DE7:DF7"/>
    <mergeCell ref="DG7:DH7"/>
    <mergeCell ref="C8:J8"/>
    <mergeCell ref="K8:M8"/>
    <mergeCell ref="N8:O8"/>
    <mergeCell ref="P8:R8"/>
    <mergeCell ref="S8:U8"/>
    <mergeCell ref="CB7:CD7"/>
    <mergeCell ref="CE7:CL7"/>
    <mergeCell ref="CM7:CO7"/>
    <mergeCell ref="CP7:CQ7"/>
    <mergeCell ref="CR7:CT7"/>
    <mergeCell ref="CU7:CW7"/>
    <mergeCell ref="BG7:BN7"/>
    <mergeCell ref="BO7:BQ7"/>
    <mergeCell ref="BR7:BS7"/>
    <mergeCell ref="BT7:BV7"/>
    <mergeCell ref="BW7:BY7"/>
    <mergeCell ref="BZ7:CA7"/>
    <mergeCell ref="AQ7:AS7"/>
    <mergeCell ref="AT7:AU7"/>
    <mergeCell ref="DE8:DF8"/>
    <mergeCell ref="DG8:DH8"/>
    <mergeCell ref="C9:J9"/>
    <mergeCell ref="K9:M9"/>
    <mergeCell ref="N9:O9"/>
    <mergeCell ref="P9:R9"/>
    <mergeCell ref="S9:U9"/>
    <mergeCell ref="CB8:CD8"/>
    <mergeCell ref="CE8:CG8"/>
    <mergeCell ref="CH8:CI8"/>
    <mergeCell ref="CJ8:CL8"/>
    <mergeCell ref="CM8:CT8"/>
    <mergeCell ref="CU8:CW8"/>
    <mergeCell ref="BG8:BN8"/>
    <mergeCell ref="BO8:BQ8"/>
    <mergeCell ref="BR8:BS8"/>
    <mergeCell ref="BT8:BV8"/>
    <mergeCell ref="BW8:BY8"/>
    <mergeCell ref="BZ8:CA8"/>
    <mergeCell ref="AQ8:AS8"/>
    <mergeCell ref="AT8:AU8"/>
    <mergeCell ref="AV8:AX8"/>
    <mergeCell ref="AY8:AZ8"/>
    <mergeCell ref="V8:W8"/>
    <mergeCell ref="X8:Z8"/>
    <mergeCell ref="AA8:AC8"/>
    <mergeCell ref="AD8:AE8"/>
    <mergeCell ref="AF8:AH8"/>
    <mergeCell ref="AI8:AP8"/>
    <mergeCell ref="CR9:CT9"/>
    <mergeCell ref="CU9:DB9"/>
    <mergeCell ref="DC8:DD8"/>
    <mergeCell ref="X9:Z9"/>
    <mergeCell ref="AA9:AC9"/>
    <mergeCell ref="AD9:AE9"/>
    <mergeCell ref="AF9:AH9"/>
    <mergeCell ref="AI9:AK9"/>
    <mergeCell ref="CX8:CY8"/>
    <mergeCell ref="CZ8:DB8"/>
    <mergeCell ref="BA8:BB8"/>
    <mergeCell ref="BC8:BD8"/>
    <mergeCell ref="DC9:DD9"/>
    <mergeCell ref="DE9:DF9"/>
    <mergeCell ref="DG9:DH9"/>
    <mergeCell ref="C11:Y11"/>
    <mergeCell ref="BG11:CC11"/>
    <mergeCell ref="CB9:CD9"/>
    <mergeCell ref="CE9:CG9"/>
    <mergeCell ref="CH9:CI9"/>
    <mergeCell ref="CJ9:CL9"/>
    <mergeCell ref="CM9:CO9"/>
    <mergeCell ref="CP9:CQ9"/>
    <mergeCell ref="BG9:BN9"/>
    <mergeCell ref="BO9:BQ9"/>
    <mergeCell ref="BR9:BS9"/>
    <mergeCell ref="BT9:BV9"/>
    <mergeCell ref="BW9:BY9"/>
    <mergeCell ref="BZ9:CA9"/>
    <mergeCell ref="AL9:AM9"/>
    <mergeCell ref="AN9:AP9"/>
    <mergeCell ref="AQ9:AX9"/>
    <mergeCell ref="AY9:AZ9"/>
    <mergeCell ref="BA9:BB9"/>
    <mergeCell ref="BC9:BD9"/>
    <mergeCell ref="V9:W9"/>
    <mergeCell ref="CH12:CO12"/>
    <mergeCell ref="CP12:DE12"/>
    <mergeCell ref="C13:D13"/>
    <mergeCell ref="E13:G13"/>
    <mergeCell ref="H13:O13"/>
    <mergeCell ref="P13:Q13"/>
    <mergeCell ref="R13:S13"/>
    <mergeCell ref="T13:U13"/>
    <mergeCell ref="V13:AC13"/>
    <mergeCell ref="AD13:AK13"/>
    <mergeCell ref="AL12:BA12"/>
    <mergeCell ref="BG12:BH12"/>
    <mergeCell ref="BI12:BK12"/>
    <mergeCell ref="BL12:BS12"/>
    <mergeCell ref="BT12:BY12"/>
    <mergeCell ref="BZ12:CG12"/>
    <mergeCell ref="C12:D12"/>
    <mergeCell ref="E12:G12"/>
    <mergeCell ref="H12:O12"/>
    <mergeCell ref="P12:U12"/>
    <mergeCell ref="V12:AC12"/>
    <mergeCell ref="AD12:AK12"/>
    <mergeCell ref="BV13:BW13"/>
    <mergeCell ref="BX13:BY13"/>
    <mergeCell ref="BZ13:CG13"/>
    <mergeCell ref="CH13:CO13"/>
    <mergeCell ref="CP13:CW13"/>
    <mergeCell ref="CX13:DE13"/>
    <mergeCell ref="AL13:AS13"/>
    <mergeCell ref="AT13:BA13"/>
    <mergeCell ref="BG13:BH13"/>
    <mergeCell ref="BI13:BK13"/>
    <mergeCell ref="BL13:BS13"/>
    <mergeCell ref="BT13:BU13"/>
    <mergeCell ref="C15:D15"/>
    <mergeCell ref="E15:G15"/>
    <mergeCell ref="H15:O15"/>
    <mergeCell ref="P15:Q15"/>
    <mergeCell ref="R15:S15"/>
    <mergeCell ref="T15:U15"/>
    <mergeCell ref="V15:AC15"/>
    <mergeCell ref="AD15:AK15"/>
    <mergeCell ref="BL14:BS14"/>
    <mergeCell ref="V14:AC14"/>
    <mergeCell ref="AD14:AK14"/>
    <mergeCell ref="AL14:AS14"/>
    <mergeCell ref="AT14:BA14"/>
    <mergeCell ref="BG14:BH14"/>
    <mergeCell ref="BI14:BK14"/>
    <mergeCell ref="C14:D14"/>
    <mergeCell ref="E14:G14"/>
    <mergeCell ref="H14:O14"/>
    <mergeCell ref="P14:Q14"/>
    <mergeCell ref="R14:S14"/>
    <mergeCell ref="T14:U14"/>
    <mergeCell ref="CX15:DE15"/>
    <mergeCell ref="AL15:AS15"/>
    <mergeCell ref="AT15:BA15"/>
    <mergeCell ref="BG15:BH15"/>
    <mergeCell ref="BI15:BK15"/>
    <mergeCell ref="BL15:BS15"/>
    <mergeCell ref="BT15:BU15"/>
    <mergeCell ref="CP14:CW14"/>
    <mergeCell ref="CX14:DE14"/>
    <mergeCell ref="BT14:BU14"/>
    <mergeCell ref="BV14:BW14"/>
    <mergeCell ref="BX14:BY14"/>
    <mergeCell ref="BZ14:CG14"/>
    <mergeCell ref="CH14:CO14"/>
    <mergeCell ref="H16:O16"/>
    <mergeCell ref="P16:Q16"/>
    <mergeCell ref="R16:S16"/>
    <mergeCell ref="T16:U16"/>
    <mergeCell ref="BV15:BW15"/>
    <mergeCell ref="BX15:BY15"/>
    <mergeCell ref="BZ15:CG15"/>
    <mergeCell ref="CH15:CO15"/>
    <mergeCell ref="CP15:CW15"/>
    <mergeCell ref="CP16:CW16"/>
    <mergeCell ref="CX16:DE16"/>
    <mergeCell ref="C17:D17"/>
    <mergeCell ref="E17:G17"/>
    <mergeCell ref="H17:O17"/>
    <mergeCell ref="P17:Q17"/>
    <mergeCell ref="R17:S17"/>
    <mergeCell ref="T17:U17"/>
    <mergeCell ref="V17:AC17"/>
    <mergeCell ref="AD17:AK17"/>
    <mergeCell ref="BL16:BS16"/>
    <mergeCell ref="BT16:BU16"/>
    <mergeCell ref="BV16:BW16"/>
    <mergeCell ref="BX16:BY16"/>
    <mergeCell ref="BZ16:CG16"/>
    <mergeCell ref="CH16:CO16"/>
    <mergeCell ref="V16:AC16"/>
    <mergeCell ref="AD16:AK16"/>
    <mergeCell ref="AL16:AS16"/>
    <mergeCell ref="AT16:BA16"/>
    <mergeCell ref="BG16:BH16"/>
    <mergeCell ref="BI16:BK16"/>
    <mergeCell ref="C16:D16"/>
    <mergeCell ref="E16:G16"/>
    <mergeCell ref="BV17:BW17"/>
    <mergeCell ref="BX17:BY17"/>
    <mergeCell ref="BZ17:CG17"/>
    <mergeCell ref="CH17:CO17"/>
    <mergeCell ref="CP17:CW17"/>
    <mergeCell ref="CX17:DE17"/>
    <mergeCell ref="AL17:AS17"/>
    <mergeCell ref="AT17:BA17"/>
    <mergeCell ref="BG17:BH17"/>
    <mergeCell ref="BI17:BK17"/>
    <mergeCell ref="BL17:BS17"/>
    <mergeCell ref="BT17:BU17"/>
    <mergeCell ref="BI20:BK20"/>
    <mergeCell ref="BL20:BS20"/>
    <mergeCell ref="BT20:BY20"/>
    <mergeCell ref="BZ20:CG20"/>
    <mergeCell ref="CH20:CO20"/>
    <mergeCell ref="CP20:DE20"/>
    <mergeCell ref="C19:Y19"/>
    <mergeCell ref="BG19:CC19"/>
    <mergeCell ref="C20:D20"/>
    <mergeCell ref="E20:G20"/>
    <mergeCell ref="H20:O20"/>
    <mergeCell ref="P20:U20"/>
    <mergeCell ref="V20:AC20"/>
    <mergeCell ref="AD20:AK20"/>
    <mergeCell ref="AL20:BA20"/>
    <mergeCell ref="BG20:BH20"/>
    <mergeCell ref="C22:D22"/>
    <mergeCell ref="E22:G22"/>
    <mergeCell ref="H22:O22"/>
    <mergeCell ref="P22:Q22"/>
    <mergeCell ref="R22:S22"/>
    <mergeCell ref="T22:U22"/>
    <mergeCell ref="V22:AC22"/>
    <mergeCell ref="AD22:AK22"/>
    <mergeCell ref="BL21:BS21"/>
    <mergeCell ref="V21:AC21"/>
    <mergeCell ref="AD21:AK21"/>
    <mergeCell ref="AL21:AS21"/>
    <mergeCell ref="AT21:BA21"/>
    <mergeCell ref="BG21:BH21"/>
    <mergeCell ref="BI21:BK21"/>
    <mergeCell ref="C21:D21"/>
    <mergeCell ref="E21:G21"/>
    <mergeCell ref="H21:O21"/>
    <mergeCell ref="P21:Q21"/>
    <mergeCell ref="R21:S21"/>
    <mergeCell ref="T21:U21"/>
    <mergeCell ref="CX22:DE22"/>
    <mergeCell ref="AL22:AS22"/>
    <mergeCell ref="AT22:BA22"/>
    <mergeCell ref="BG22:BH22"/>
    <mergeCell ref="BI22:BK22"/>
    <mergeCell ref="BL22:BS22"/>
    <mergeCell ref="BT22:BU22"/>
    <mergeCell ref="CP21:CW21"/>
    <mergeCell ref="CX21:DE21"/>
    <mergeCell ref="BT21:BU21"/>
    <mergeCell ref="BV21:BW21"/>
    <mergeCell ref="BX21:BY21"/>
    <mergeCell ref="BZ21:CG21"/>
    <mergeCell ref="CH21:CO21"/>
    <mergeCell ref="H23:O23"/>
    <mergeCell ref="P23:Q23"/>
    <mergeCell ref="R23:S23"/>
    <mergeCell ref="T23:U23"/>
    <mergeCell ref="BV22:BW22"/>
    <mergeCell ref="BX22:BY22"/>
    <mergeCell ref="BZ22:CG22"/>
    <mergeCell ref="CH22:CO22"/>
    <mergeCell ref="CP22:CW22"/>
    <mergeCell ref="CP23:CW23"/>
    <mergeCell ref="CX23:DE23"/>
    <mergeCell ref="BT23:BU23"/>
    <mergeCell ref="BV23:BW23"/>
    <mergeCell ref="BX23:BY23"/>
    <mergeCell ref="BZ23:CG23"/>
    <mergeCell ref="CH23:CO23"/>
    <mergeCell ref="C24:D24"/>
    <mergeCell ref="E24:G24"/>
    <mergeCell ref="H24:O24"/>
    <mergeCell ref="P24:Q24"/>
    <mergeCell ref="R24:S24"/>
    <mergeCell ref="T24:U24"/>
    <mergeCell ref="V24:AC24"/>
    <mergeCell ref="AD24:AK24"/>
    <mergeCell ref="BL23:BS23"/>
    <mergeCell ref="V23:AC23"/>
    <mergeCell ref="AD23:AK23"/>
    <mergeCell ref="AL23:AS23"/>
    <mergeCell ref="AT23:BA23"/>
    <mergeCell ref="BG23:BH23"/>
    <mergeCell ref="BI23:BK23"/>
    <mergeCell ref="C23:D23"/>
    <mergeCell ref="E23:G23"/>
    <mergeCell ref="BV24:BW24"/>
    <mergeCell ref="BX24:BY24"/>
    <mergeCell ref="BZ24:CG24"/>
    <mergeCell ref="CH24:CO24"/>
    <mergeCell ref="BH28:BI28"/>
    <mergeCell ref="CP24:CW24"/>
    <mergeCell ref="CP25:CW25"/>
    <mergeCell ref="CX24:DE24"/>
    <mergeCell ref="AL24:AS24"/>
    <mergeCell ref="AT24:BA24"/>
    <mergeCell ref="BG24:BH24"/>
    <mergeCell ref="BI24:BK24"/>
    <mergeCell ref="BL24:BS24"/>
    <mergeCell ref="BT24:BU24"/>
    <mergeCell ref="AT25:BA25"/>
    <mergeCell ref="BG25:BH25"/>
    <mergeCell ref="BI25:BK25"/>
    <mergeCell ref="CX25:DE25"/>
    <mergeCell ref="BT25:BU25"/>
    <mergeCell ref="BV25:BW25"/>
    <mergeCell ref="BX25:BY25"/>
    <mergeCell ref="BZ25:CG25"/>
    <mergeCell ref="CH25:CO25"/>
    <mergeCell ref="BL25:BS25"/>
    <mergeCell ref="C25:D25"/>
    <mergeCell ref="E25:G25"/>
    <mergeCell ref="AU30:AV30"/>
    <mergeCell ref="H25:O25"/>
    <mergeCell ref="P25:Q25"/>
    <mergeCell ref="R25:S25"/>
    <mergeCell ref="T25:U25"/>
    <mergeCell ref="D28:E28"/>
    <mergeCell ref="V31:W31"/>
    <mergeCell ref="X31:Z31"/>
    <mergeCell ref="AA31:AC31"/>
    <mergeCell ref="AD31:AE31"/>
    <mergeCell ref="AF31:AH31"/>
    <mergeCell ref="AI31:AK31"/>
    <mergeCell ref="K30:R30"/>
    <mergeCell ref="S30:Z30"/>
    <mergeCell ref="AA30:AH30"/>
    <mergeCell ref="AI30:AP30"/>
    <mergeCell ref="AQ30:AR30"/>
    <mergeCell ref="AS30:AT30"/>
    <mergeCell ref="V25:AC25"/>
    <mergeCell ref="AD25:AK25"/>
    <mergeCell ref="AL25:AS25"/>
    <mergeCell ref="AS32:AT32"/>
    <mergeCell ref="CM30:CN30"/>
    <mergeCell ref="CO30:CP30"/>
    <mergeCell ref="CQ30:CR30"/>
    <mergeCell ref="C32:J32"/>
    <mergeCell ref="K32:M32"/>
    <mergeCell ref="N32:O32"/>
    <mergeCell ref="P32:R32"/>
    <mergeCell ref="S32:Z32"/>
    <mergeCell ref="AA32:AC32"/>
    <mergeCell ref="AD32:AE32"/>
    <mergeCell ref="BO30:BV30"/>
    <mergeCell ref="BW30:CD30"/>
    <mergeCell ref="CE30:CL30"/>
    <mergeCell ref="AL31:AM31"/>
    <mergeCell ref="AN31:AP31"/>
    <mergeCell ref="AQ31:AR31"/>
    <mergeCell ref="AS31:AT31"/>
    <mergeCell ref="AU31:AV31"/>
    <mergeCell ref="BG30:BN30"/>
    <mergeCell ref="C31:J31"/>
    <mergeCell ref="K31:R31"/>
    <mergeCell ref="S31:U31"/>
    <mergeCell ref="C30:J30"/>
    <mergeCell ref="CM31:CN31"/>
    <mergeCell ref="CO31:CP31"/>
    <mergeCell ref="CQ31:CR31"/>
    <mergeCell ref="C33:J33"/>
    <mergeCell ref="K33:M33"/>
    <mergeCell ref="N33:O33"/>
    <mergeCell ref="P33:R33"/>
    <mergeCell ref="S33:U33"/>
    <mergeCell ref="V33:W33"/>
    <mergeCell ref="X33:Z33"/>
    <mergeCell ref="CE31:CG31"/>
    <mergeCell ref="CH31:CI31"/>
    <mergeCell ref="CJ31:CL31"/>
    <mergeCell ref="AU32:AV32"/>
    <mergeCell ref="BG31:BN31"/>
    <mergeCell ref="BO31:BV31"/>
    <mergeCell ref="BW31:BY31"/>
    <mergeCell ref="BZ31:CA31"/>
    <mergeCell ref="CB31:CD31"/>
    <mergeCell ref="AF32:AH32"/>
    <mergeCell ref="AI32:AK32"/>
    <mergeCell ref="AL32:AM32"/>
    <mergeCell ref="AN32:AP32"/>
    <mergeCell ref="AQ32:AR32"/>
    <mergeCell ref="C34:J34"/>
    <mergeCell ref="K34:M34"/>
    <mergeCell ref="N34:O34"/>
    <mergeCell ref="P34:R34"/>
    <mergeCell ref="S34:U34"/>
    <mergeCell ref="V34:W34"/>
    <mergeCell ref="X34:Z34"/>
    <mergeCell ref="CE32:CG32"/>
    <mergeCell ref="CH32:CI32"/>
    <mergeCell ref="AU33:AV33"/>
    <mergeCell ref="BG32:BN32"/>
    <mergeCell ref="BO32:BQ32"/>
    <mergeCell ref="BR32:BS32"/>
    <mergeCell ref="BT32:BV32"/>
    <mergeCell ref="BW32:CD32"/>
    <mergeCell ref="AA33:AH33"/>
    <mergeCell ref="AI33:AK33"/>
    <mergeCell ref="AL33:AM33"/>
    <mergeCell ref="AN33:AP33"/>
    <mergeCell ref="AQ33:AR33"/>
    <mergeCell ref="AU34:AV34"/>
    <mergeCell ref="BG33:BN33"/>
    <mergeCell ref="BO33:BQ33"/>
    <mergeCell ref="BR33:BS33"/>
    <mergeCell ref="AA34:AC34"/>
    <mergeCell ref="AD34:AE34"/>
    <mergeCell ref="AF34:AH34"/>
    <mergeCell ref="AI34:AP34"/>
    <mergeCell ref="AQ34:AR34"/>
    <mergeCell ref="AS34:AT34"/>
    <mergeCell ref="CM33:CN33"/>
    <mergeCell ref="CO33:CP33"/>
    <mergeCell ref="CQ33:CR33"/>
    <mergeCell ref="BZ33:CA33"/>
    <mergeCell ref="CB33:CD33"/>
    <mergeCell ref="CE33:CL33"/>
    <mergeCell ref="AS33:AT33"/>
    <mergeCell ref="CQ36:CR36"/>
    <mergeCell ref="BW36:CD36"/>
    <mergeCell ref="CE36:CL36"/>
    <mergeCell ref="CM36:CN36"/>
    <mergeCell ref="CO36:CP36"/>
    <mergeCell ref="BG43:BH43"/>
    <mergeCell ref="BI43:BK43"/>
    <mergeCell ref="BL43:BS43"/>
    <mergeCell ref="BG36:BN36"/>
    <mergeCell ref="BO36:BV36"/>
    <mergeCell ref="BG42:BH42"/>
    <mergeCell ref="BI42:BK42"/>
    <mergeCell ref="BL42:BS42"/>
    <mergeCell ref="BT42:BY42"/>
    <mergeCell ref="CM39:CN39"/>
    <mergeCell ref="CO39:CP39"/>
    <mergeCell ref="CQ39:CR39"/>
    <mergeCell ref="BZ43:CG43"/>
    <mergeCell ref="CH43:CO43"/>
    <mergeCell ref="BZ42:CG42"/>
    <mergeCell ref="CH42:CO42"/>
    <mergeCell ref="CP42:DE42"/>
    <mergeCell ref="CE37:CG37"/>
    <mergeCell ref="CH37:CI37"/>
    <mergeCell ref="BG41:CC41"/>
    <mergeCell ref="C37:D37"/>
    <mergeCell ref="E37:G37"/>
    <mergeCell ref="H37:O37"/>
    <mergeCell ref="P37:U37"/>
    <mergeCell ref="V37:AC37"/>
    <mergeCell ref="BZ39:CA39"/>
    <mergeCell ref="CB39:CD39"/>
    <mergeCell ref="BG39:BN39"/>
    <mergeCell ref="BO39:BQ39"/>
    <mergeCell ref="BR39:BS39"/>
    <mergeCell ref="BT39:BV39"/>
    <mergeCell ref="BW39:BY39"/>
    <mergeCell ref="BG38:BN38"/>
    <mergeCell ref="BO38:BQ38"/>
    <mergeCell ref="BR38:BS38"/>
    <mergeCell ref="BT38:BV38"/>
    <mergeCell ref="C38:D38"/>
    <mergeCell ref="V38:AC38"/>
    <mergeCell ref="AD37:AK37"/>
    <mergeCell ref="AL37:BA37"/>
    <mergeCell ref="AD38:AK38"/>
    <mergeCell ref="AL38:AS38"/>
    <mergeCell ref="BO37:BV37"/>
    <mergeCell ref="BW38:CD38"/>
    <mergeCell ref="CE39:CL39"/>
    <mergeCell ref="E38:G38"/>
    <mergeCell ref="H38:O38"/>
    <mergeCell ref="P38:Q38"/>
    <mergeCell ref="R38:S38"/>
    <mergeCell ref="T38:U38"/>
    <mergeCell ref="C36:Y36"/>
    <mergeCell ref="AT38:BA38"/>
    <mergeCell ref="E39:G39"/>
    <mergeCell ref="H39:O39"/>
    <mergeCell ref="P39:Q39"/>
    <mergeCell ref="R39:S39"/>
    <mergeCell ref="T39:U39"/>
    <mergeCell ref="V39:AC39"/>
    <mergeCell ref="AD39:AK39"/>
    <mergeCell ref="AL39:AS39"/>
    <mergeCell ref="AT39:BA39"/>
    <mergeCell ref="CQ38:CR38"/>
    <mergeCell ref="CJ38:CL38"/>
    <mergeCell ref="CQ37:CR37"/>
    <mergeCell ref="CE38:CG38"/>
    <mergeCell ref="CH38:CI38"/>
    <mergeCell ref="CM37:CN37"/>
    <mergeCell ref="CM38:CN38"/>
    <mergeCell ref="CO38:CP38"/>
    <mergeCell ref="CO37:CP37"/>
    <mergeCell ref="CJ37:CL37"/>
    <mergeCell ref="C40:D40"/>
    <mergeCell ref="E40:G40"/>
    <mergeCell ref="H40:O40"/>
    <mergeCell ref="P40:Q40"/>
    <mergeCell ref="R40:S40"/>
    <mergeCell ref="C39:D39"/>
    <mergeCell ref="BI45:BK45"/>
    <mergeCell ref="BL45:BS45"/>
    <mergeCell ref="C45:Y45"/>
    <mergeCell ref="AT41:BA41"/>
    <mergeCell ref="C41:D41"/>
    <mergeCell ref="E41:G41"/>
    <mergeCell ref="H41:O41"/>
    <mergeCell ref="P41:Q41"/>
    <mergeCell ref="R41:S41"/>
    <mergeCell ref="T41:U41"/>
    <mergeCell ref="V41:AC41"/>
    <mergeCell ref="AD41:AK41"/>
    <mergeCell ref="AL41:AS41"/>
    <mergeCell ref="T40:U40"/>
    <mergeCell ref="V40:AC40"/>
    <mergeCell ref="AD40:AK40"/>
    <mergeCell ref="AL40:AS40"/>
    <mergeCell ref="AT40:BA40"/>
    <mergeCell ref="C46:D46"/>
    <mergeCell ref="E46:G46"/>
    <mergeCell ref="H46:O46"/>
    <mergeCell ref="P46:U46"/>
    <mergeCell ref="V46:AC46"/>
    <mergeCell ref="BG44:BH44"/>
    <mergeCell ref="BI44:BK44"/>
    <mergeCell ref="BL44:BS44"/>
    <mergeCell ref="AD46:AK46"/>
    <mergeCell ref="AL46:BA46"/>
    <mergeCell ref="CX47:DE47"/>
    <mergeCell ref="BT47:BU47"/>
    <mergeCell ref="BV47:BW47"/>
    <mergeCell ref="BX47:BY47"/>
    <mergeCell ref="BZ47:CG47"/>
    <mergeCell ref="CH45:CO45"/>
    <mergeCell ref="CP45:CW45"/>
    <mergeCell ref="CX45:DE45"/>
    <mergeCell ref="BT45:BU45"/>
    <mergeCell ref="BV45:BW45"/>
    <mergeCell ref="BX45:BY45"/>
    <mergeCell ref="BZ45:CG45"/>
    <mergeCell ref="CH47:CO47"/>
    <mergeCell ref="CP47:CW47"/>
    <mergeCell ref="T47:U47"/>
    <mergeCell ref="V47:AC47"/>
    <mergeCell ref="BI47:BK47"/>
    <mergeCell ref="BL47:BS47"/>
    <mergeCell ref="CP44:CW44"/>
    <mergeCell ref="CX44:DE44"/>
    <mergeCell ref="CX43:DE43"/>
    <mergeCell ref="CP43:CW43"/>
    <mergeCell ref="BT46:BU46"/>
    <mergeCell ref="BV46:BW46"/>
    <mergeCell ref="BG45:BH45"/>
    <mergeCell ref="BX44:BY44"/>
    <mergeCell ref="BZ44:CG44"/>
    <mergeCell ref="CH44:CO44"/>
    <mergeCell ref="BX46:BY46"/>
    <mergeCell ref="BZ46:CG46"/>
    <mergeCell ref="CH46:CO46"/>
    <mergeCell ref="CP46:CW46"/>
    <mergeCell ref="BT44:BU44"/>
    <mergeCell ref="BV44:BW44"/>
    <mergeCell ref="BT43:BU43"/>
    <mergeCell ref="BV43:BW43"/>
    <mergeCell ref="BX43:BY43"/>
    <mergeCell ref="CX46:DE46"/>
    <mergeCell ref="C48:D48"/>
    <mergeCell ref="E48:G48"/>
    <mergeCell ref="H48:O48"/>
    <mergeCell ref="P48:Q48"/>
    <mergeCell ref="R48:S48"/>
    <mergeCell ref="T48:U48"/>
    <mergeCell ref="V48:AC48"/>
    <mergeCell ref="BL46:BS46"/>
    <mergeCell ref="AD47:AK47"/>
    <mergeCell ref="AL47:AS47"/>
    <mergeCell ref="AT47:BA47"/>
    <mergeCell ref="BG47:BH47"/>
    <mergeCell ref="BG48:BH48"/>
    <mergeCell ref="BI48:BK48"/>
    <mergeCell ref="BL48:BS48"/>
    <mergeCell ref="AD48:AK48"/>
    <mergeCell ref="AL48:AS48"/>
    <mergeCell ref="BG46:BH46"/>
    <mergeCell ref="BI46:BK46"/>
    <mergeCell ref="C47:D47"/>
    <mergeCell ref="E47:G47"/>
    <mergeCell ref="H47:O47"/>
    <mergeCell ref="P47:Q47"/>
    <mergeCell ref="R47:S47"/>
    <mergeCell ref="K52:L52"/>
    <mergeCell ref="M52:V52"/>
    <mergeCell ref="BK52:BL52"/>
    <mergeCell ref="BM52:BV52"/>
    <mergeCell ref="K53:L53"/>
    <mergeCell ref="M53:V53"/>
    <mergeCell ref="BK53:BL53"/>
    <mergeCell ref="BM53:BV53"/>
    <mergeCell ref="CX48:DE48"/>
    <mergeCell ref="BT48:BU48"/>
    <mergeCell ref="BV48:BW48"/>
    <mergeCell ref="BX48:BY48"/>
    <mergeCell ref="BZ48:CG48"/>
    <mergeCell ref="CH48:CO48"/>
    <mergeCell ref="CP48:CW48"/>
    <mergeCell ref="K51:L51"/>
    <mergeCell ref="BK51:BL51"/>
    <mergeCell ref="AT48:BA48"/>
  </mergeCells>
  <phoneticPr fontId="1"/>
  <pageMargins left="0.11811023622047245" right="0.11811023622047245" top="0.74803149606299213" bottom="0.74803149606299213" header="0.31496062992125984" footer="0.31496062992125984"/>
  <pageSetup paperSize="9" scale="4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10(5・5)チーム用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hiro2</dc:creator>
  <cp:lastModifiedBy>hiro21tomo17@outlook.jp</cp:lastModifiedBy>
  <cp:lastPrinted>2022-06-13T15:15:32Z</cp:lastPrinted>
  <dcterms:created xsi:type="dcterms:W3CDTF">2022-06-10T11:10:10Z</dcterms:created>
  <dcterms:modified xsi:type="dcterms:W3CDTF">2022-06-14T13:34:01Z</dcterms:modified>
</cp:coreProperties>
</file>